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EstaPastaDeTrabalho" defaultThemeVersion="124226"/>
  <workbookProtection lockWindows="1"/>
  <bookViews>
    <workbookView xWindow="-75" yWindow="-75" windowWidth="24390" windowHeight="12375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GERAIS'!$A$1:$H$112</definedName>
    <definedName name="_xlnm.Print_Area" localSheetId="1">'EIXO ATENDIMENTO COM O USUÁRIO'!$A$1:$F$118</definedName>
    <definedName name="Z_67BFE276_4B00_413F_8E41_FF067CFF7AF2_.wvu.PrintArea" localSheetId="1" hidden="1">'EIXO ATENDIMENTO COM O USUÁRIO'!$A$2:$F$118</definedName>
  </definedNames>
  <calcPr calcId="145621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85" i="10" l="1"/>
  <c r="H84" i="10"/>
  <c r="H83" i="10"/>
  <c r="H68" i="10"/>
  <c r="H65" i="10"/>
  <c r="H62" i="10"/>
  <c r="H59" i="10"/>
  <c r="H56" i="10"/>
  <c r="H53" i="10"/>
  <c r="H50" i="10"/>
  <c r="H47" i="10"/>
  <c r="H36" i="10"/>
  <c r="H30" i="10"/>
  <c r="H11" i="10"/>
  <c r="H12" i="10"/>
  <c r="H13" i="10"/>
  <c r="H21" i="10"/>
  <c r="H86" i="10" l="1"/>
  <c r="H14" i="10"/>
  <c r="B16" i="10" s="1"/>
  <c r="H69" i="10"/>
  <c r="H67" i="10"/>
  <c r="H66" i="10"/>
  <c r="H64" i="10"/>
  <c r="H63" i="10"/>
  <c r="H61" i="10"/>
  <c r="H60" i="10"/>
  <c r="H58" i="10"/>
  <c r="H57" i="10"/>
  <c r="H55" i="10"/>
  <c r="H54" i="10"/>
  <c r="H52" i="10"/>
  <c r="H51" i="10"/>
  <c r="H49" i="10"/>
  <c r="H48" i="10"/>
  <c r="H46" i="10"/>
  <c r="H37" i="10"/>
  <c r="H35" i="10"/>
  <c r="H31" i="10"/>
  <c r="H29" i="10"/>
  <c r="H70" i="10" l="1"/>
  <c r="H22" i="10"/>
  <c r="H20" i="10"/>
  <c r="H23" i="10" l="1"/>
  <c r="B25" i="10" s="1"/>
  <c r="H38" i="10"/>
  <c r="H32" i="10"/>
</calcChain>
</file>

<file path=xl/sharedStrings.xml><?xml version="1.0" encoding="utf-8"?>
<sst xmlns="http://schemas.openxmlformats.org/spreadsheetml/2006/main" count="326" uniqueCount="190">
  <si>
    <t>Capacitação</t>
  </si>
  <si>
    <t>Reunião em Conselhos</t>
  </si>
  <si>
    <t>Participação em Câmaras Temáticas</t>
  </si>
  <si>
    <t>Reunião em Rede Intersetorial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</si>
  <si>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</si>
  <si>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</si>
  <si>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</si>
  <si>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</si>
  <si>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Reunião de Planejamento</t>
  </si>
  <si>
    <t>Reunião de Equipe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</si>
  <si>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</si>
  <si>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</si>
  <si>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</si>
  <si>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</si>
  <si>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</si>
  <si>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</si>
  <si>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</si>
  <si>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</si>
  <si>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</si>
  <si>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Acima 5 anos</t>
  </si>
  <si>
    <t>Saída sem justificativa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</si>
  <si>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</si>
  <si>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</si>
  <si>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</si>
  <si>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</si>
  <si>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</si>
  <si>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</si>
  <si>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</si>
  <si>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 xml:space="preserve">Com outras políticas públicas 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</si>
  <si>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</si>
  <si>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</si>
  <si>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</si>
  <si>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</si>
  <si>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</si>
  <si>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t>Falecimento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</si>
  <si>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</si>
  <si>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</si>
  <si>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</si>
  <si>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</si>
  <si>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</si>
  <si>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N°. de pessoas com deficiência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</si>
  <si>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</si>
  <si>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</si>
  <si>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</si>
  <si>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</si>
  <si>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</si>
  <si>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</si>
  <si>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</si>
  <si>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</si>
  <si>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</si>
  <si>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</si>
  <si>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Reunião com a unidade de referência e/ou com a rede socioassistencial</t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</si>
  <si>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</si>
  <si>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</si>
  <si>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</si>
  <si>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</si>
  <si>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</si>
  <si>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</si>
  <si>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</si>
  <si>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</si>
  <si>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</si>
  <si>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</si>
  <si>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</si>
  <si>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</si>
  <si>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</si>
  <si>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</si>
  <si>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</si>
  <si>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</si>
  <si>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</si>
  <si>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Com a unidade de referência e/ou com a rede socioassistencial</t>
  </si>
  <si>
    <t>Presença de conflitos entre os membros, que envolvem práticas de violência</t>
  </si>
  <si>
    <t>SERVIÇO ESPECIALIZADO EM ABORDAGEM SOCIAL</t>
  </si>
  <si>
    <t xml:space="preserve">MÊS: </t>
  </si>
  <si>
    <t>CNPJ: 02.257.969/0001-78</t>
  </si>
  <si>
    <r>
      <t>A.2. Situações de violações de direitos vivenciadas pelas pessoas e suas famílias inseridas no Serviço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</si>
  <si>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t xml:space="preserve">ATIVIDADES COM A PESSOA </t>
  </si>
  <si>
    <t>ATIVIDADES QUE ENVOLVERAM FAMILIARES / REDE DE APOIO</t>
  </si>
  <si>
    <t>0 a 12 anos</t>
  </si>
  <si>
    <t>13 a 17 anos</t>
  </si>
  <si>
    <t>18 a 39 anos</t>
  </si>
  <si>
    <t>40 a 59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</si>
  <si>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</si>
  <si>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</si>
  <si>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</si>
  <si>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</si>
  <si>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 xml:space="preserve">A.2.1 - Situações identificadas pelo Serviço durante o mês e referência </t>
  </si>
  <si>
    <t>Pessoas usuárias de crack ou outras drogas ilícitas</t>
  </si>
  <si>
    <t>Pessoas em situação de rua</t>
  </si>
  <si>
    <t>Avaliação da equipe técnica com a participação da pessoa e/ou familia</t>
  </si>
  <si>
    <t>Crianças ou adolescentes em situação de trabalho infantil</t>
  </si>
  <si>
    <t>Crianças ou adolescentes em situação de exploração sexual</t>
  </si>
  <si>
    <t>Família em situação de rua</t>
  </si>
  <si>
    <t>Crianças ou adolescentes usuárias de crck ou outras drogas</t>
  </si>
  <si>
    <t>OSC: INSTITUTO DE FORMAÇÃO E AÇÃO EM POLÍTICAS SOCIAIS PARA A CIDADANIA - INFAP</t>
  </si>
  <si>
    <r>
      <t xml:space="preserve">A.1.5. Quantidade e perfil de pessoas abordadas pelo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</si>
  <si>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A.1.6 Quantidade total de abordagens realizadas pelo Serviço </t>
    </r>
    <r>
      <rPr>
        <i/>
        <sz val="11"/>
        <rFont val="Arial"/>
        <family val="2"/>
      </rPr>
      <t xml:space="preserve"> (compreendida como o número de pessoas abordadas, multiplicado pelo número de vezes em que foram abordadas durante o mês)</t>
    </r>
    <r>
      <rPr>
        <b/>
        <sz val="11"/>
        <rFont val="Arial"/>
        <family val="2"/>
      </rPr>
      <t xml:space="preserve">                                                    </t>
    </r>
    <r>
      <rPr>
        <b/>
        <sz val="9"/>
        <rFont val="Arial"/>
        <family val="2"/>
      </rPr>
      <t xml:space="preserve">                                           </t>
    </r>
  </si>
  <si>
    <r>
      <t xml:space="preserve">Atividade em grupo com ou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</si>
  <si>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 particularizada no Serviço com Familiares/Rede de Apoio da pessoa em situação de rua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</si>
  <si>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da pessoa em situação de rua.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de atividades realizadas dentro do serviço, com várias famílias ao mesmo tempo).</t>
    </r>
  </si>
  <si>
    <t>ENDEREÇO: Avenida Independência, 5555 | Jardim Santa Rosa | Vinhedo – SP</t>
  </si>
  <si>
    <t xml:space="preserve">Segurança de Acolhida </t>
  </si>
  <si>
    <t xml:space="preserve">Segurança de convívio ou vivência familiar, comunitária e social </t>
  </si>
  <si>
    <t>Segurança de desenvolvimento de autonomia individual, familiar e social</t>
  </si>
  <si>
    <t>Redução das violações dos direitos socioassistenciais, seus agravamentos ou reincidência</t>
  </si>
  <si>
    <t>Proteção social às famílias e indivíduos</t>
  </si>
  <si>
    <t>Redução de danos provocados por situações violadoras de direitos</t>
  </si>
  <si>
    <t>Construção de novos projetos de vida</t>
  </si>
  <si>
    <r>
      <t xml:space="preserve">A.1.2 Total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</si>
  <si>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 xml:space="preserve">A.1 Quantidade e perfil de usuário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</si>
  <si>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 xml:space="preserve">A.1.4 Total de novos usuários </t>
    </r>
    <r>
      <rPr>
        <b/>
        <i/>
        <sz val="11"/>
        <color theme="1"/>
        <rFont val="Arial"/>
        <family val="2"/>
      </rPr>
      <t>inseridas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famílias iniciaram a atenção no mês de referência).</t>
    </r>
  </si>
  <si>
    <t xml:space="preserve">A.2.3 - Situações relacionadas ao usuário </t>
  </si>
  <si>
    <t>Usuário em desemprego, sem renda ou renda precária, com dificuldades para manter os seus membros</t>
  </si>
  <si>
    <t>Usuário com a presença de rede de apoio e solidariedade</t>
  </si>
  <si>
    <t>Usuário sem moradia</t>
  </si>
  <si>
    <t xml:space="preserve">Forte presença da prática de abuso de álcool e drogas. 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</si>
  <si>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</si>
  <si>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r>
      <t xml:space="preserve">Atividade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</si>
  <si>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 particularizada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serviço).</t>
    </r>
  </si>
  <si>
    <r>
      <t>A.1.3 Quantidade e perfil de novos usuários</t>
    </r>
    <r>
      <rPr>
        <b/>
        <i/>
        <sz val="11"/>
        <rFont val="Arial"/>
        <family val="2"/>
      </rPr>
      <t xml:space="preserve"> inseridas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</si>
  <si>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t xml:space="preserve">Foi embora da Cidade / Recâmbio </t>
  </si>
  <si>
    <t xml:space="preserve">Estava somente de passagem </t>
  </si>
  <si>
    <t xml:space="preserve">Para Serviço de Acolhimento Institucional para Adultos e Famílias </t>
  </si>
  <si>
    <t xml:space="preserve">Para Serviços socioassistenciais </t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</si>
  <si>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</si>
  <si>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</si>
  <si>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a permanência no serviço)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</si>
  <si>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</si>
  <si>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</si>
  <si>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</si>
  <si>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</si>
  <si>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</si>
  <si>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</si>
  <si>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</si>
  <si>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t>Escuta Especializada</t>
  </si>
  <si>
    <t>Encaminhamento para rede.</t>
  </si>
  <si>
    <t>Orientação a Família</t>
  </si>
  <si>
    <t>Conscientização Saúde Mental</t>
  </si>
  <si>
    <t>O que é trabalho Infantil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</si>
  <si>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</si>
  <si>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</si>
  <si>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</si>
  <si>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</si>
  <si>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>Reunião de equipe / Territórios</t>
  </si>
  <si>
    <t>Reunião no Serviço de Acolhimento Institucional</t>
  </si>
  <si>
    <t>Reunião com coordenação do CREAS</t>
  </si>
  <si>
    <t>Reunião com a Gestão / INFAP</t>
  </si>
  <si>
    <t xml:space="preserve">Equipe Abordagem Social </t>
  </si>
  <si>
    <t>Reunião no SOS Esperança e Vida</t>
  </si>
  <si>
    <t>Reunião na Santa casa de Vinhedo</t>
  </si>
  <si>
    <t>Vânia Caberlin (coordenadora Técnica)</t>
  </si>
  <si>
    <t>Vânia Caberlin (coordenadora Técnica)/ Márcia ( coordenadora)</t>
  </si>
  <si>
    <t>Vânia Caberlin (coordenadora Técnica) Sonia ( coordenadora SOS)</t>
  </si>
  <si>
    <t>Vânia Caberlin (coordenadora Técnica) / Vera ( Assistente Social)</t>
  </si>
  <si>
    <t>Atendimento ao usuário</t>
  </si>
  <si>
    <t xml:space="preserve"> 1º Acolhida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</si>
  <si>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</si>
  <si>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</si>
  <si>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</si>
  <si>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Conscientização do que é trabalho infantil/viabilizar direitos do usuário.</t>
  </si>
  <si>
    <t xml:space="preserve">Vânia/coordenadora tecnica Rodolfo, Cacilda e Leandro /Educadores Sociais </t>
  </si>
  <si>
    <t xml:space="preserve">Vânia/coordenadora tecnica Rodolfo/Educador social, Nicolas /Terapêuta Ocupacional CAPS </t>
  </si>
  <si>
    <t xml:space="preserve">Roda de conversa conscientização </t>
  </si>
  <si>
    <t>Visita domiciliar/ Vínculos familiares</t>
  </si>
  <si>
    <t>Encaminhamento para inserção mercado de trabalho /CIEE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</si>
  <si>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</si>
  <si>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</si>
  <si>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UPA</t>
  </si>
  <si>
    <t>SAMU</t>
  </si>
  <si>
    <t>UBS</t>
  </si>
  <si>
    <t>CRAS</t>
  </si>
  <si>
    <t>CREAS</t>
  </si>
  <si>
    <t>Conselho tutelar</t>
  </si>
  <si>
    <t>SOS Esperança e Vida</t>
  </si>
  <si>
    <t>Reunião com coordenação serviço de acolhimento institucional</t>
  </si>
  <si>
    <t>Vânia Caberlin  (coordenadora Técnica)      Elizabeth(chefia PA Capela)</t>
  </si>
  <si>
    <t>Reunião no Pronto Atendiemnto da capela/articulações com rede</t>
  </si>
  <si>
    <t>Atendimento remoto</t>
  </si>
  <si>
    <t>Vânia/coordenadora técnica /Cacilda, Leandro e Rodolfo   Educadores Sociais</t>
  </si>
  <si>
    <t>Serviço de acolhimento na modalidade casa de passagem</t>
  </si>
  <si>
    <t>Serviço de acolhimento na modalidade acolhimento</t>
  </si>
  <si>
    <t>Serviço de acolhimento na modalidade casa de passagem /CPTM Embarque para são Paulo</t>
  </si>
  <si>
    <t>Acompanhamento do usuário</t>
  </si>
  <si>
    <t xml:space="preserve"> Articulação com  rede de Apoio</t>
  </si>
  <si>
    <t>Leila Margite Claure/ Arte terapeuta/ Cacilda Paulino Educadora Social</t>
  </si>
  <si>
    <t>Atividades em grupo</t>
  </si>
  <si>
    <t>Atividade realizada em territórios, trabalho realizado com recortes, roda de conversa .</t>
  </si>
  <si>
    <t>Atendimento em domicilio</t>
  </si>
  <si>
    <t>Articulações com apoio familiar</t>
  </si>
  <si>
    <t xml:space="preserve">Edneia Cordeiro/Assistente Social /Coordenação SEAS /Equipe Abordagem Social </t>
  </si>
  <si>
    <t>Eixos/ Serviço Especializado em Abordagem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</si>
</sst>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color rgb="FF202124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12" fillId="7" borderId="0" xfId="0" applyFont="1" applyFill="1" applyBorder="1" applyAlignment="1">
      <alignment vertical="center" wrapText="1"/>
    </xf>
    <xf numFmtId="0" fontId="0" fillId="0" borderId="0" xfId="0" applyFill="1"/>
    <xf numFmtId="0" fontId="1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 indent="3"/>
    </xf>
    <xf numFmtId="0" fontId="19" fillId="0" borderId="0" xfId="0" applyFont="1" applyBorder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>
      <alignment vertical="center" wrapText="1"/>
    </xf>
    <xf numFmtId="0" fontId="11" fillId="0" borderId="35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11" fillId="0" borderId="16" xfId="0" applyFont="1" applyBorder="1" applyAlignment="1">
      <alignment vertical="center" wrapText="1"/>
    </xf>
    <xf numFmtId="0" fontId="27" fillId="0" borderId="36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27" fillId="0" borderId="17" xfId="0" applyFont="1" applyBorder="1" applyAlignment="1">
      <alignment horizontal="left" vertical="center" wrapText="1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6" borderId="0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11" fillId="0" borderId="41" xfId="0" applyFont="1" applyBorder="1" applyAlignment="1">
      <alignment horizontal="left" vertical="center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7" fillId="9" borderId="4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9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>
      <alignment horizontal="center" vertical="center" wrapText="1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1" fillId="0" borderId="61" xfId="0" applyFont="1" applyBorder="1" applyAlignment="1" applyProtection="1">
      <alignment horizontal="center" vertical="center"/>
      <protection locked="0"/>
    </xf>
    <xf numFmtId="0" fontId="11" fillId="0" borderId="62" xfId="0" applyFont="1" applyBorder="1" applyAlignment="1" applyProtection="1">
      <alignment horizontal="center" vertical="center"/>
      <protection locked="0"/>
    </xf>
    <xf numFmtId="0" fontId="11" fillId="0" borderId="63" xfId="0" applyFont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>
      <alignment horizontal="left" vertical="center" wrapText="1"/>
    </xf>
    <xf numFmtId="0" fontId="11" fillId="0" borderId="27" xfId="0" applyFont="1" applyBorder="1" applyAlignment="1">
      <alignment horizontal="left" wrapText="1"/>
    </xf>
    <xf numFmtId="0" fontId="11" fillId="0" borderId="35" xfId="0" applyFont="1" applyBorder="1" applyAlignment="1">
      <alignment horizontal="left" wrapText="1"/>
    </xf>
    <xf numFmtId="0" fontId="11" fillId="0" borderId="17" xfId="0" applyFont="1" applyFill="1" applyBorder="1" applyAlignment="1" applyProtection="1">
      <alignment horizontal="left" vertical="center" wrapText="1"/>
    </xf>
    <xf numFmtId="0" fontId="11" fillId="0" borderId="16" xfId="0" applyFont="1" applyFill="1" applyBorder="1" applyAlignment="1" applyProtection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27" xfId="0" applyFont="1" applyBorder="1"/>
    <xf numFmtId="0" fontId="37" fillId="0" borderId="0" xfId="0" applyFont="1"/>
    <xf numFmtId="0" fontId="0" fillId="0" borderId="5" xfId="0" applyBorder="1"/>
    <xf numFmtId="0" fontId="11" fillId="0" borderId="64" xfId="0" applyFont="1" applyBorder="1" applyAlignment="1">
      <alignment horizontal="center" vertical="center" wrapText="1"/>
    </xf>
    <xf numFmtId="0" fontId="11" fillId="6" borderId="33" xfId="0" applyFont="1" applyFill="1" applyBorder="1" applyAlignment="1">
      <alignment horizontal="center" vertical="center" wrapText="1"/>
    </xf>
    <xf numFmtId="0" fontId="11" fillId="0" borderId="65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Protection="1"/>
    <xf numFmtId="0" fontId="23" fillId="2" borderId="49" xfId="0" applyFont="1" applyFill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wrapText="1"/>
    </xf>
    <xf numFmtId="0" fontId="7" fillId="2" borderId="4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44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45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48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center" wrapText="1"/>
    </xf>
    <xf numFmtId="0" fontId="23" fillId="2" borderId="50" xfId="0" applyFont="1" applyFill="1" applyBorder="1" applyAlignment="1" applyProtection="1">
      <alignment horizontal="center" vertical="center" wrapText="1"/>
    </xf>
    <xf numFmtId="0" fontId="34" fillId="4" borderId="68" xfId="0" applyFont="1" applyFill="1" applyBorder="1" applyAlignment="1" applyProtection="1">
      <alignment horizontal="left" vertical="center" wrapText="1"/>
    </xf>
    <xf numFmtId="0" fontId="34" fillId="4" borderId="0" xfId="0" applyFont="1" applyFill="1" applyBorder="1" applyAlignment="1" applyProtection="1">
      <alignment horizontal="left" vertical="center" wrapText="1"/>
    </xf>
    <xf numFmtId="0" fontId="34" fillId="4" borderId="45" xfId="0" applyFont="1" applyFill="1" applyBorder="1" applyAlignment="1" applyProtection="1">
      <alignment horizontal="left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37" xfId="0" applyFont="1" applyFill="1" applyBorder="1" applyAlignment="1" applyProtection="1">
      <alignment horizontal="left" vertical="center" wrapText="1"/>
    </xf>
    <xf numFmtId="0" fontId="7" fillId="2" borderId="38" xfId="0" applyFont="1" applyFill="1" applyBorder="1" applyAlignment="1" applyProtection="1">
      <alignment horizontal="left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3" borderId="16" xfId="0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 applyProtection="1">
      <alignment horizontal="left" vertical="center" wrapText="1"/>
    </xf>
    <xf numFmtId="0" fontId="7" fillId="2" borderId="22" xfId="0" applyFont="1" applyFill="1" applyBorder="1" applyAlignment="1" applyProtection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31" fillId="4" borderId="11" xfId="0" applyFont="1" applyFill="1" applyBorder="1" applyAlignment="1" applyProtection="1">
      <alignment horizontal="left" vertical="center"/>
    </xf>
    <xf numFmtId="0" fontId="31" fillId="4" borderId="12" xfId="0" applyFont="1" applyFill="1" applyBorder="1" applyAlignment="1" applyProtection="1">
      <alignment horizontal="left" vertical="center"/>
    </xf>
    <xf numFmtId="0" fontId="31" fillId="4" borderId="50" xfId="0" applyFont="1" applyFill="1" applyBorder="1" applyAlignment="1" applyProtection="1">
      <alignment horizontal="left" vertical="center"/>
    </xf>
    <xf numFmtId="0" fontId="33" fillId="4" borderId="4" xfId="0" applyFont="1" applyFill="1" applyBorder="1" applyAlignment="1" applyProtection="1">
      <alignment horizontal="left" vertical="center" wrapText="1"/>
    </xf>
    <xf numFmtId="0" fontId="33" fillId="4" borderId="13" xfId="0" applyFont="1" applyFill="1" applyBorder="1" applyAlignment="1" applyProtection="1">
      <alignment horizontal="left" vertical="center" wrapText="1"/>
    </xf>
    <xf numFmtId="0" fontId="33" fillId="4" borderId="66" xfId="0" applyFont="1" applyFill="1" applyBorder="1" applyAlignment="1" applyProtection="1">
      <alignment horizontal="left" vertical="center" wrapText="1"/>
    </xf>
    <xf numFmtId="17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8" xfId="0" applyFont="1" applyFill="1" applyBorder="1" applyAlignment="1" applyProtection="1">
      <alignment horizontal="left" vertical="center" wrapText="1"/>
    </xf>
    <xf numFmtId="0" fontId="35" fillId="4" borderId="0" xfId="0" applyFont="1" applyFill="1" applyBorder="1" applyAlignment="1" applyProtection="1">
      <alignment horizontal="left" vertical="center" wrapText="1"/>
    </xf>
    <xf numFmtId="0" fontId="35" fillId="4" borderId="51" xfId="0" applyFont="1" applyFill="1" applyBorder="1" applyAlignment="1" applyProtection="1">
      <alignment horizontal="left" vertical="center" wrapText="1"/>
    </xf>
    <xf numFmtId="0" fontId="32" fillId="4" borderId="49" xfId="0" applyFont="1" applyFill="1" applyBorder="1" applyAlignment="1" applyProtection="1">
      <alignment horizontal="left" vertical="center" wrapText="1"/>
    </xf>
    <xf numFmtId="0" fontId="32" fillId="4" borderId="12" xfId="0" applyFont="1" applyFill="1" applyBorder="1" applyAlignment="1" applyProtection="1">
      <alignment horizontal="left" vertical="center" wrapText="1"/>
    </xf>
    <xf numFmtId="0" fontId="32" fillId="4" borderId="33" xfId="0" applyFont="1" applyFill="1" applyBorder="1" applyAlignment="1" applyProtection="1">
      <alignment horizontal="left" vertical="center" wrapText="1"/>
    </xf>
    <xf numFmtId="0" fontId="32" fillId="4" borderId="67" xfId="0" applyFont="1" applyFill="1" applyBorder="1" applyAlignment="1" applyProtection="1">
      <alignment horizontal="left" vertical="center" wrapText="1"/>
    </xf>
    <xf numFmtId="0" fontId="32" fillId="4" borderId="13" xfId="0" applyFont="1" applyFill="1" applyBorder="1" applyAlignment="1" applyProtection="1">
      <alignment horizontal="left" vertical="center" wrapText="1"/>
    </xf>
    <xf numFmtId="0" fontId="32" fillId="4" borderId="7" xfId="0" applyFont="1" applyFill="1" applyBorder="1" applyAlignment="1" applyProtection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8" borderId="1" xfId="0" applyFont="1" applyFill="1" applyBorder="1" applyAlignment="1">
      <alignment horizontal="center" vertical="center" wrapText="1"/>
    </xf>
    <xf numFmtId="0" fontId="9" fillId="0" borderId="14" xfId="0" applyFont="1" applyBorder="1" applyAlignment="1" applyProtection="1">
      <alignment horizontal="center" vertical="center" wrapText="1"/>
    </xf>
    <xf numFmtId="0" fontId="8" fillId="0" borderId="14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8" fillId="3" borderId="3" xfId="0" applyFont="1" applyFill="1" applyBorder="1" applyAlignment="1" applyProtection="1">
      <alignment horizontal="center" vertical="center" wrapText="1"/>
    </xf>
    <xf numFmtId="0" fontId="28" fillId="3" borderId="5" xfId="0" applyFont="1" applyFill="1" applyBorder="1" applyAlignment="1" applyProtection="1">
      <alignment horizontal="center" vertical="center" wrapText="1"/>
    </xf>
    <xf numFmtId="0" fontId="28" fillId="3" borderId="6" xfId="0" applyFont="1" applyFill="1" applyBorder="1" applyAlignment="1" applyProtection="1">
      <alignment horizontal="center" vertical="center" wrapText="1"/>
    </xf>
    <xf numFmtId="0" fontId="26" fillId="3" borderId="4" xfId="0" applyFont="1" applyFill="1" applyBorder="1" applyAlignment="1" applyProtection="1">
      <alignment horizontal="center" vertical="center" wrapText="1"/>
    </xf>
    <xf numFmtId="0" fontId="26" fillId="3" borderId="13" xfId="0" applyFont="1" applyFill="1" applyBorder="1" applyAlignment="1" applyProtection="1">
      <alignment horizontal="center" vertical="center" wrapText="1"/>
    </xf>
    <xf numFmtId="0" fontId="26" fillId="3" borderId="7" xfId="0" applyFont="1" applyFill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H113"/>
  <sheetViews>
    <sheetView windowProtection="1" tabSelected="1" topLeftCell="A70" zoomScaleNormal="100" zoomScaleSheetLayoutView="100" zoomScalePageLayoutView="96" workbookViewId="0">
      <selection activeCell="G12" sqref="G12"/>
    </sheetView>
  </sheetViews>
  <sheetFormatPr defaultRowHeight="15" x14ac:dyDescent="0.25"/>
  <cols>
    <col min="1" max="1" width="102.7109375" customWidth="1"/>
    <col min="2" max="2" width="12.85546875" customWidth="1"/>
    <col min="3" max="4" width="7.7109375" customWidth="1"/>
    <col min="5" max="5" width="9.140625" customWidth="1"/>
    <col min="6" max="6" width="7.7109375" customWidth="1"/>
    <col min="7" max="7" width="8.85546875" customWidth="1"/>
    <col min="8" max="8" width="8.42578125" customWidth="1"/>
  </cols>
  <sheetData>
    <row r="1" spans="1:8" ht="26.25" customHeight="1" thickBot="1" x14ac:dyDescent="0.3">
      <c r="A1" s="148"/>
      <c r="B1" s="148"/>
      <c r="C1" s="149"/>
      <c r="D1" s="149"/>
      <c r="E1" s="149"/>
      <c r="F1" s="63"/>
      <c r="G1" s="63"/>
      <c r="H1" s="63"/>
    </row>
    <row r="2" spans="1:8" ht="49.5" customHeight="1" thickBot="1" x14ac:dyDescent="0.3">
      <c r="A2" s="159" t="s">
        <v>71</v>
      </c>
      <c r="B2" s="160"/>
      <c r="C2" s="160"/>
      <c r="D2" s="161"/>
      <c r="E2" s="142" t="s">
        <v>72</v>
      </c>
      <c r="F2" s="183">
        <v>44986</v>
      </c>
      <c r="G2" s="184"/>
      <c r="H2" s="185"/>
    </row>
    <row r="3" spans="1:8" ht="30" customHeight="1" thickBot="1" x14ac:dyDescent="0.3">
      <c r="A3" s="162" t="s">
        <v>93</v>
      </c>
      <c r="B3" s="163"/>
      <c r="C3" s="163"/>
      <c r="D3" s="164"/>
      <c r="E3" s="186" t="s">
        <v>68</v>
      </c>
      <c r="F3" s="187"/>
      <c r="G3" s="187"/>
      <c r="H3" s="188"/>
    </row>
    <row r="4" spans="1:8" ht="30" customHeight="1" thickBot="1" x14ac:dyDescent="0.3">
      <c r="A4" s="177" t="s">
        <v>99</v>
      </c>
      <c r="B4" s="178"/>
      <c r="C4" s="178"/>
      <c r="D4" s="179"/>
      <c r="E4" s="189" t="s">
        <v>73</v>
      </c>
      <c r="F4" s="190"/>
      <c r="G4" s="190"/>
      <c r="H4" s="191"/>
    </row>
    <row r="5" spans="1:8" ht="30" customHeight="1" thickBot="1" x14ac:dyDescent="0.3">
      <c r="A5" s="180" t="s">
        <v>127</v>
      </c>
      <c r="B5" s="181"/>
      <c r="C5" s="181"/>
      <c r="D5" s="182"/>
      <c r="E5" s="192" t="s">
        <v>126</v>
      </c>
      <c r="F5" s="193"/>
      <c r="G5" s="193"/>
      <c r="H5" s="194"/>
    </row>
    <row r="6" spans="1:8" s="28" customFormat="1" ht="17.25" customHeight="1" x14ac:dyDescent="0.25">
      <c r="A6" s="95"/>
      <c r="B6" s="95"/>
      <c r="C6" s="95"/>
      <c r="D6" s="95"/>
      <c r="E6" s="64"/>
      <c r="F6" s="64"/>
      <c r="G6" s="64"/>
      <c r="H6" s="64"/>
    </row>
    <row r="7" spans="1:8" ht="26.25" customHeight="1" x14ac:dyDescent="0.25">
      <c r="A7" s="170" t="s">
        <v>31</v>
      </c>
      <c r="B7" s="170"/>
      <c r="C7" s="170"/>
      <c r="D7" s="170"/>
      <c r="E7" s="170"/>
      <c r="F7" s="170"/>
      <c r="G7" s="170"/>
      <c r="H7" s="171"/>
    </row>
    <row r="8" spans="1:8" ht="21.75" customHeight="1" x14ac:dyDescent="0.25">
      <c r="A8" s="170"/>
      <c r="B8" s="170"/>
      <c r="C8" s="170"/>
      <c r="D8" s="170"/>
      <c r="E8" s="170"/>
      <c r="F8" s="170"/>
      <c r="G8" s="170"/>
      <c r="H8" s="171"/>
    </row>
    <row r="9" spans="1:8" ht="15.75" thickBot="1" x14ac:dyDescent="0.3">
      <c r="A9" s="63"/>
      <c r="B9" s="63"/>
      <c r="C9" s="63"/>
      <c r="D9" s="63"/>
      <c r="E9" s="63"/>
      <c r="F9" s="63"/>
      <c r="G9" s="63"/>
      <c r="H9" s="63"/>
    </row>
    <row r="10" spans="1:8" ht="45.75" thickBot="1" x14ac:dyDescent="0.3">
      <c r="A10" s="165" t="s">
        <v>108</v>
      </c>
      <c r="B10" s="40" t="s">
        <v>129</v>
      </c>
      <c r="C10" s="41" t="s">
        <v>77</v>
      </c>
      <c r="D10" s="41" t="s">
        <v>78</v>
      </c>
      <c r="E10" s="41" t="s">
        <v>79</v>
      </c>
      <c r="F10" s="41" t="s">
        <v>80</v>
      </c>
      <c r="G10" s="41" t="s">
        <v>81</v>
      </c>
      <c r="H10" s="41" t="s">
        <v>13</v>
      </c>
    </row>
    <row r="11" spans="1:8" x14ac:dyDescent="0.25">
      <c r="A11" s="172"/>
      <c r="B11" s="99" t="s">
        <v>130</v>
      </c>
      <c r="C11" s="100">
        <v>0</v>
      </c>
      <c r="D11" s="100">
        <v>0</v>
      </c>
      <c r="E11" s="100">
        <v>3</v>
      </c>
      <c r="F11" s="100">
        <v>1</v>
      </c>
      <c r="G11" s="100">
        <v>0</v>
      </c>
      <c r="H11" s="92">
        <f>SUM(C11:G11)</f>
        <v>4</v>
      </c>
    </row>
    <row r="12" spans="1:8" x14ac:dyDescent="0.25">
      <c r="A12" s="172"/>
      <c r="B12" s="101" t="s">
        <v>131</v>
      </c>
      <c r="C12" s="102">
        <v>0</v>
      </c>
      <c r="D12" s="102">
        <v>0</v>
      </c>
      <c r="E12" s="102">
        <v>7</v>
      </c>
      <c r="F12" s="102">
        <v>14</v>
      </c>
      <c r="G12" s="102">
        <v>0</v>
      </c>
      <c r="H12" s="105">
        <f>SUM(C12:G12)</f>
        <v>21</v>
      </c>
    </row>
    <row r="13" spans="1:8" ht="15.75" thickBot="1" x14ac:dyDescent="0.3">
      <c r="A13" s="173"/>
      <c r="B13" s="103" t="s">
        <v>128</v>
      </c>
      <c r="C13" s="104">
        <v>0</v>
      </c>
      <c r="D13" s="104">
        <v>0</v>
      </c>
      <c r="E13" s="87">
        <v>2</v>
      </c>
      <c r="F13" s="87">
        <v>1</v>
      </c>
      <c r="G13" s="96">
        <v>0</v>
      </c>
      <c r="H13" s="105">
        <f>SUM(C13:G13)</f>
        <v>3</v>
      </c>
    </row>
    <row r="14" spans="1:8" ht="15.75" customHeight="1" thickBot="1" x14ac:dyDescent="0.3">
      <c r="B14" s="38"/>
      <c r="C14" s="38"/>
      <c r="D14" s="39"/>
      <c r="G14" s="41" t="s">
        <v>14</v>
      </c>
      <c r="H14" s="29">
        <f>SUM(H11:H13)</f>
        <v>28</v>
      </c>
    </row>
    <row r="15" spans="1:8" ht="15.75" customHeight="1" thickBot="1" x14ac:dyDescent="0.3">
      <c r="A15" s="165" t="s">
        <v>107</v>
      </c>
      <c r="B15" s="41" t="s">
        <v>14</v>
      </c>
      <c r="C15" s="38"/>
      <c r="D15" s="39"/>
      <c r="E15" s="79"/>
      <c r="F15" s="80"/>
    </row>
    <row r="16" spans="1:8" ht="15.75" customHeight="1" x14ac:dyDescent="0.25">
      <c r="A16" s="166"/>
      <c r="B16" s="168">
        <f>H14</f>
        <v>28</v>
      </c>
      <c r="C16" s="38"/>
      <c r="D16" s="39"/>
      <c r="E16" s="79"/>
      <c r="F16" s="80"/>
    </row>
    <row r="17" spans="1:8" ht="14.25" customHeight="1" thickBot="1" x14ac:dyDescent="0.3">
      <c r="A17" s="167"/>
      <c r="B17" s="169"/>
      <c r="C17" s="38"/>
      <c r="D17" s="39"/>
      <c r="E17" s="79"/>
      <c r="F17" s="80"/>
    </row>
    <row r="18" spans="1:8" ht="15.75" thickBot="1" x14ac:dyDescent="0.3">
      <c r="B18" s="39"/>
      <c r="C18" s="39"/>
      <c r="D18" s="39"/>
      <c r="E18" s="39"/>
      <c r="F18" s="39"/>
    </row>
    <row r="19" spans="1:8" ht="45.75" thickBot="1" x14ac:dyDescent="0.3">
      <c r="A19" s="174" t="s">
        <v>118</v>
      </c>
      <c r="B19" s="40" t="s">
        <v>129</v>
      </c>
      <c r="C19" s="41" t="s">
        <v>77</v>
      </c>
      <c r="D19" s="41" t="s">
        <v>78</v>
      </c>
      <c r="E19" s="41" t="s">
        <v>79</v>
      </c>
      <c r="F19" s="41" t="s">
        <v>80</v>
      </c>
      <c r="G19" s="41" t="s">
        <v>81</v>
      </c>
      <c r="H19" s="41" t="s">
        <v>13</v>
      </c>
    </row>
    <row r="20" spans="1:8" x14ac:dyDescent="0.25">
      <c r="A20" s="175"/>
      <c r="B20" s="99" t="s">
        <v>132</v>
      </c>
      <c r="C20" s="100">
        <v>0</v>
      </c>
      <c r="D20" s="100">
        <v>0</v>
      </c>
      <c r="E20" s="100">
        <v>6</v>
      </c>
      <c r="F20" s="100">
        <v>4</v>
      </c>
      <c r="G20" s="100">
        <v>3</v>
      </c>
      <c r="H20" s="92">
        <f>SUM(C20:G20)</f>
        <v>13</v>
      </c>
    </row>
    <row r="21" spans="1:8" x14ac:dyDescent="0.25">
      <c r="A21" s="175"/>
      <c r="B21" s="101" t="s">
        <v>131</v>
      </c>
      <c r="C21" s="102">
        <v>0</v>
      </c>
      <c r="D21" s="102">
        <v>0</v>
      </c>
      <c r="E21" s="102">
        <v>13</v>
      </c>
      <c r="F21" s="102">
        <v>88</v>
      </c>
      <c r="G21" s="102">
        <v>5</v>
      </c>
      <c r="H21" s="105">
        <f>SUM(C21:G21)</f>
        <v>106</v>
      </c>
    </row>
    <row r="22" spans="1:8" ht="15.75" thickBot="1" x14ac:dyDescent="0.3">
      <c r="A22" s="176"/>
      <c r="B22" s="103" t="s">
        <v>128</v>
      </c>
      <c r="C22" s="104">
        <v>0</v>
      </c>
      <c r="D22" s="104">
        <v>0</v>
      </c>
      <c r="E22" s="96">
        <v>2</v>
      </c>
      <c r="F22" s="96">
        <v>0</v>
      </c>
      <c r="G22" s="100">
        <v>0</v>
      </c>
      <c r="H22" s="133">
        <f>SUM(C22:G22)</f>
        <v>2</v>
      </c>
    </row>
    <row r="23" spans="1:8" ht="15.75" thickBot="1" x14ac:dyDescent="0.3">
      <c r="A23" s="18"/>
      <c r="B23" s="38"/>
      <c r="C23" s="38"/>
      <c r="D23" s="39"/>
      <c r="E23" s="132"/>
      <c r="G23" s="41" t="s">
        <v>14</v>
      </c>
      <c r="H23" s="134">
        <f>SUM(H20:H22)</f>
        <v>121</v>
      </c>
    </row>
    <row r="24" spans="1:8" ht="15.75" thickBot="1" x14ac:dyDescent="0.3">
      <c r="A24" s="165" t="s">
        <v>109</v>
      </c>
      <c r="B24" s="41" t="s">
        <v>14</v>
      </c>
      <c r="C24" s="38"/>
      <c r="D24" s="38"/>
      <c r="E24" s="38"/>
      <c r="F24" s="38"/>
      <c r="G24" s="38"/>
      <c r="H24" s="39"/>
    </row>
    <row r="25" spans="1:8" x14ac:dyDescent="0.25">
      <c r="A25" s="166"/>
      <c r="B25" s="168">
        <f>H23</f>
        <v>121</v>
      </c>
      <c r="C25" s="38"/>
      <c r="D25" s="38"/>
      <c r="E25" s="38"/>
      <c r="F25" s="38"/>
      <c r="G25" s="38"/>
      <c r="H25" s="39"/>
    </row>
    <row r="26" spans="1:8" ht="15.75" customHeight="1" thickBot="1" x14ac:dyDescent="0.3">
      <c r="A26" s="167"/>
      <c r="B26" s="169"/>
      <c r="C26" s="38"/>
      <c r="D26" s="38"/>
      <c r="E26" s="38"/>
      <c r="F26" s="38"/>
      <c r="G26" s="38"/>
      <c r="H26" s="39"/>
    </row>
    <row r="27" spans="1:8" ht="15.75" customHeight="1" thickBot="1" x14ac:dyDescent="0.3"/>
    <row r="28" spans="1:8" s="63" customFormat="1" ht="49.5" customHeight="1" thickBot="1" x14ac:dyDescent="0.3">
      <c r="A28" s="174" t="s">
        <v>94</v>
      </c>
      <c r="B28" s="40" t="s">
        <v>129</v>
      </c>
      <c r="C28" s="41" t="s">
        <v>77</v>
      </c>
      <c r="D28" s="41" t="s">
        <v>78</v>
      </c>
      <c r="E28" s="41" t="s">
        <v>79</v>
      </c>
      <c r="F28" s="41" t="s">
        <v>80</v>
      </c>
      <c r="G28" s="41" t="s">
        <v>81</v>
      </c>
      <c r="H28" s="41" t="s">
        <v>13</v>
      </c>
    </row>
    <row r="29" spans="1:8" s="63" customFormat="1" ht="15.75" customHeight="1" x14ac:dyDescent="0.25">
      <c r="A29" s="175"/>
      <c r="B29" s="99" t="s">
        <v>132</v>
      </c>
      <c r="C29" s="100">
        <v>0</v>
      </c>
      <c r="D29" s="100">
        <v>0</v>
      </c>
      <c r="E29" s="100">
        <v>12</v>
      </c>
      <c r="F29" s="100">
        <v>0</v>
      </c>
      <c r="G29" s="100">
        <v>3</v>
      </c>
      <c r="H29" s="92">
        <f>SUM(C29:G29)</f>
        <v>15</v>
      </c>
    </row>
    <row r="30" spans="1:8" s="63" customFormat="1" ht="15.75" customHeight="1" x14ac:dyDescent="0.25">
      <c r="A30" s="175"/>
      <c r="B30" s="101" t="s">
        <v>131</v>
      </c>
      <c r="C30" s="102">
        <v>0</v>
      </c>
      <c r="D30" s="102">
        <v>3</v>
      </c>
      <c r="E30" s="102">
        <v>92</v>
      </c>
      <c r="F30" s="102">
        <v>0</v>
      </c>
      <c r="G30" s="102">
        <v>5</v>
      </c>
      <c r="H30" s="105">
        <f>SUM(C30:G30)</f>
        <v>100</v>
      </c>
    </row>
    <row r="31" spans="1:8" s="63" customFormat="1" ht="15.75" customHeight="1" thickBot="1" x14ac:dyDescent="0.3">
      <c r="A31" s="176"/>
      <c r="B31" s="103" t="s">
        <v>128</v>
      </c>
      <c r="C31" s="104">
        <v>0</v>
      </c>
      <c r="D31" s="104">
        <v>0</v>
      </c>
      <c r="E31" s="98">
        <v>2</v>
      </c>
      <c r="F31" s="98">
        <v>0</v>
      </c>
      <c r="G31" s="100">
        <v>0</v>
      </c>
      <c r="H31" s="133">
        <f>SUM(C31:G31)</f>
        <v>2</v>
      </c>
    </row>
    <row r="32" spans="1:8" ht="15.75" customHeight="1" thickBot="1" x14ac:dyDescent="0.3">
      <c r="A32" s="18"/>
      <c r="B32" s="38"/>
      <c r="C32" s="38"/>
      <c r="D32" s="39"/>
      <c r="G32" s="41" t="s">
        <v>14</v>
      </c>
      <c r="H32" s="134">
        <f>SUM(H29:H31)</f>
        <v>117</v>
      </c>
    </row>
    <row r="33" spans="1:8" ht="15.75" customHeight="1" thickBot="1" x14ac:dyDescent="0.3">
      <c r="A33" s="18"/>
      <c r="B33" s="38"/>
      <c r="C33" s="38"/>
      <c r="D33" s="39"/>
      <c r="G33" s="89"/>
      <c r="H33" s="88"/>
    </row>
    <row r="34" spans="1:8" ht="30" customHeight="1" thickBot="1" x14ac:dyDescent="0.3">
      <c r="A34" s="174" t="s">
        <v>95</v>
      </c>
      <c r="B34" s="40" t="s">
        <v>129</v>
      </c>
      <c r="C34" s="41" t="s">
        <v>77</v>
      </c>
      <c r="D34" s="41" t="s">
        <v>78</v>
      </c>
      <c r="E34" s="41" t="s">
        <v>79</v>
      </c>
      <c r="F34" s="41" t="s">
        <v>80</v>
      </c>
      <c r="G34" s="41" t="s">
        <v>81</v>
      </c>
      <c r="H34" s="41" t="s">
        <v>13</v>
      </c>
    </row>
    <row r="35" spans="1:8" ht="15.75" customHeight="1" x14ac:dyDescent="0.25">
      <c r="A35" s="175"/>
      <c r="B35" s="99" t="s">
        <v>132</v>
      </c>
      <c r="C35" s="100">
        <v>0</v>
      </c>
      <c r="D35" s="100">
        <v>0</v>
      </c>
      <c r="E35" s="100">
        <v>0</v>
      </c>
      <c r="F35" s="100">
        <v>0</v>
      </c>
      <c r="G35" s="100">
        <v>0</v>
      </c>
      <c r="H35" s="92">
        <f>SUM(C35:G35)</f>
        <v>0</v>
      </c>
    </row>
    <row r="36" spans="1:8" ht="15.75" customHeight="1" x14ac:dyDescent="0.25">
      <c r="A36" s="175"/>
      <c r="B36" s="101" t="s">
        <v>131</v>
      </c>
      <c r="C36" s="102">
        <v>0</v>
      </c>
      <c r="D36" s="102">
        <v>0</v>
      </c>
      <c r="E36" s="102">
        <v>0</v>
      </c>
      <c r="F36" s="102">
        <v>0</v>
      </c>
      <c r="G36" s="102">
        <v>0</v>
      </c>
      <c r="H36" s="105">
        <f>SUM(C36:G36)</f>
        <v>0</v>
      </c>
    </row>
    <row r="37" spans="1:8" ht="15.75" customHeight="1" thickBot="1" x14ac:dyDescent="0.3">
      <c r="A37" s="176"/>
      <c r="B37" s="103" t="s">
        <v>128</v>
      </c>
      <c r="C37" s="104">
        <v>0</v>
      </c>
      <c r="D37" s="104">
        <v>0</v>
      </c>
      <c r="E37" s="98">
        <v>0</v>
      </c>
      <c r="F37" s="98">
        <v>0</v>
      </c>
      <c r="G37" s="100">
        <v>0</v>
      </c>
      <c r="H37" s="133">
        <f>SUM(C37:G37)</f>
        <v>0</v>
      </c>
    </row>
    <row r="38" spans="1:8" ht="15.75" customHeight="1" thickBot="1" x14ac:dyDescent="0.3">
      <c r="A38" s="18"/>
      <c r="B38" s="38"/>
      <c r="C38" s="38"/>
      <c r="D38" s="39"/>
      <c r="G38" s="41" t="s">
        <v>14</v>
      </c>
      <c r="H38" s="134">
        <f>SUM(H35:H37)</f>
        <v>0</v>
      </c>
    </row>
    <row r="39" spans="1:8" ht="15.75" customHeight="1" x14ac:dyDescent="0.25">
      <c r="A39" s="18"/>
      <c r="B39" s="38"/>
      <c r="C39" s="38"/>
      <c r="D39" s="39"/>
      <c r="G39" s="94"/>
      <c r="H39" s="93"/>
    </row>
    <row r="40" spans="1:8" ht="15" customHeight="1" x14ac:dyDescent="0.25">
      <c r="A40" s="150" t="s">
        <v>74</v>
      </c>
      <c r="B40" s="151"/>
      <c r="C40" s="151"/>
      <c r="D40" s="151"/>
      <c r="E40" s="151"/>
      <c r="F40" s="151"/>
      <c r="G40" s="151"/>
      <c r="H40" s="152"/>
    </row>
    <row r="41" spans="1:8" x14ac:dyDescent="0.25">
      <c r="A41" s="153"/>
      <c r="B41" s="154"/>
      <c r="C41" s="154"/>
      <c r="D41" s="154"/>
      <c r="E41" s="154"/>
      <c r="F41" s="154"/>
      <c r="G41" s="154"/>
      <c r="H41" s="155"/>
    </row>
    <row r="42" spans="1:8" x14ac:dyDescent="0.25">
      <c r="A42" s="156"/>
      <c r="B42" s="157"/>
      <c r="C42" s="157"/>
      <c r="D42" s="157"/>
      <c r="E42" s="157"/>
      <c r="F42" s="157"/>
      <c r="G42" s="157"/>
      <c r="H42" s="158"/>
    </row>
    <row r="43" spans="1:8" ht="15.75" thickBot="1" x14ac:dyDescent="0.3">
      <c r="B43" s="30"/>
      <c r="C43" s="30"/>
      <c r="D43" s="30"/>
      <c r="E43" s="30"/>
      <c r="F43" s="17"/>
      <c r="G43" s="17"/>
    </row>
    <row r="44" spans="1:8" ht="45.75" thickBot="1" x14ac:dyDescent="0.3">
      <c r="A44" s="43" t="s">
        <v>85</v>
      </c>
      <c r="B44" s="40" t="s">
        <v>129</v>
      </c>
      <c r="C44" s="41" t="s">
        <v>77</v>
      </c>
      <c r="D44" s="41" t="s">
        <v>78</v>
      </c>
      <c r="E44" s="41" t="s">
        <v>79</v>
      </c>
      <c r="F44" s="41" t="s">
        <v>80</v>
      </c>
      <c r="G44" s="41" t="s">
        <v>81</v>
      </c>
      <c r="H44" s="41" t="s">
        <v>13</v>
      </c>
    </row>
    <row r="45" spans="1:8" ht="15.75" thickBot="1" x14ac:dyDescent="0.3">
      <c r="A45" s="42"/>
      <c r="B45" s="31"/>
      <c r="C45" s="31"/>
      <c r="D45" s="31"/>
      <c r="E45" s="31"/>
      <c r="F45" s="31"/>
      <c r="G45" s="31"/>
      <c r="H45" s="31"/>
    </row>
    <row r="46" spans="1:8" x14ac:dyDescent="0.25">
      <c r="A46" s="195" t="s">
        <v>86</v>
      </c>
      <c r="B46" s="106" t="s">
        <v>132</v>
      </c>
      <c r="C46" s="97">
        <v>0</v>
      </c>
      <c r="D46" s="97">
        <v>0</v>
      </c>
      <c r="E46" s="97">
        <v>0</v>
      </c>
      <c r="F46" s="97">
        <v>0</v>
      </c>
      <c r="G46" s="97">
        <v>0</v>
      </c>
      <c r="H46" s="107">
        <f t="shared" ref="H46:H69" si="0">SUM(C46:G46)</f>
        <v>0</v>
      </c>
    </row>
    <row r="47" spans="1:8" x14ac:dyDescent="0.25">
      <c r="A47" s="196"/>
      <c r="B47" s="108" t="s">
        <v>131</v>
      </c>
      <c r="C47" s="102">
        <v>0</v>
      </c>
      <c r="D47" s="102">
        <v>0</v>
      </c>
      <c r="E47" s="102">
        <v>0</v>
      </c>
      <c r="F47" s="102">
        <v>0</v>
      </c>
      <c r="G47" s="102">
        <v>0</v>
      </c>
      <c r="H47" s="105">
        <f t="shared" si="0"/>
        <v>0</v>
      </c>
    </row>
    <row r="48" spans="1:8" ht="15.75" thickBot="1" x14ac:dyDescent="0.3">
      <c r="A48" s="197"/>
      <c r="B48" s="109" t="s">
        <v>128</v>
      </c>
      <c r="C48" s="104">
        <v>0</v>
      </c>
      <c r="D48" s="104">
        <v>0</v>
      </c>
      <c r="E48" s="98">
        <v>0</v>
      </c>
      <c r="F48" s="98">
        <v>0</v>
      </c>
      <c r="G48" s="98">
        <v>0</v>
      </c>
      <c r="H48" s="105">
        <f t="shared" si="0"/>
        <v>0</v>
      </c>
    </row>
    <row r="49" spans="1:8" x14ac:dyDescent="0.25">
      <c r="A49" s="195" t="s">
        <v>83</v>
      </c>
      <c r="B49" s="110" t="s">
        <v>132</v>
      </c>
      <c r="C49" s="100">
        <v>0</v>
      </c>
      <c r="D49" s="100">
        <v>0</v>
      </c>
      <c r="E49" s="100">
        <v>6</v>
      </c>
      <c r="F49" s="100">
        <v>4</v>
      </c>
      <c r="G49" s="100">
        <v>3</v>
      </c>
      <c r="H49" s="92">
        <f t="shared" si="0"/>
        <v>13</v>
      </c>
    </row>
    <row r="50" spans="1:8" x14ac:dyDescent="0.25">
      <c r="A50" s="196"/>
      <c r="B50" s="108" t="s">
        <v>131</v>
      </c>
      <c r="C50" s="102">
        <v>0</v>
      </c>
      <c r="D50" s="102">
        <v>0</v>
      </c>
      <c r="E50" s="102">
        <v>13</v>
      </c>
      <c r="F50" s="102">
        <v>88</v>
      </c>
      <c r="G50" s="102">
        <v>5</v>
      </c>
      <c r="H50" s="105">
        <f t="shared" si="0"/>
        <v>106</v>
      </c>
    </row>
    <row r="51" spans="1:8" ht="15.75" thickBot="1" x14ac:dyDescent="0.3">
      <c r="A51" s="197"/>
      <c r="B51" s="109" t="s">
        <v>128</v>
      </c>
      <c r="C51" s="104">
        <v>0</v>
      </c>
      <c r="D51" s="104">
        <v>0</v>
      </c>
      <c r="E51" s="98">
        <v>2</v>
      </c>
      <c r="F51" s="98">
        <v>0</v>
      </c>
      <c r="G51" s="98">
        <v>0</v>
      </c>
      <c r="H51" s="105">
        <f t="shared" si="0"/>
        <v>2</v>
      </c>
    </row>
    <row r="52" spans="1:8" x14ac:dyDescent="0.25">
      <c r="A52" s="195" t="s">
        <v>84</v>
      </c>
      <c r="B52" s="110" t="s">
        <v>132</v>
      </c>
      <c r="C52" s="100">
        <v>0</v>
      </c>
      <c r="D52" s="100">
        <v>0</v>
      </c>
      <c r="E52" s="100">
        <v>0</v>
      </c>
      <c r="F52" s="100"/>
      <c r="G52" s="100">
        <v>0</v>
      </c>
      <c r="H52" s="92">
        <f t="shared" si="0"/>
        <v>0</v>
      </c>
    </row>
    <row r="53" spans="1:8" x14ac:dyDescent="0.25">
      <c r="A53" s="196"/>
      <c r="B53" s="108" t="s">
        <v>131</v>
      </c>
      <c r="C53" s="102">
        <v>0</v>
      </c>
      <c r="D53" s="102">
        <v>0</v>
      </c>
      <c r="E53" s="102">
        <v>0</v>
      </c>
      <c r="F53" s="102">
        <v>6</v>
      </c>
      <c r="G53" s="102">
        <v>0</v>
      </c>
      <c r="H53" s="105">
        <f t="shared" si="0"/>
        <v>6</v>
      </c>
    </row>
    <row r="54" spans="1:8" ht="15.75" thickBot="1" x14ac:dyDescent="0.3">
      <c r="A54" s="197"/>
      <c r="B54" s="109" t="s">
        <v>128</v>
      </c>
      <c r="C54" s="104">
        <v>0</v>
      </c>
      <c r="D54" s="104">
        <v>0</v>
      </c>
      <c r="E54" s="98">
        <v>0</v>
      </c>
      <c r="F54" s="98">
        <v>0</v>
      </c>
      <c r="G54" s="98">
        <v>0</v>
      </c>
      <c r="H54" s="105">
        <f t="shared" si="0"/>
        <v>0</v>
      </c>
    </row>
    <row r="55" spans="1:8" x14ac:dyDescent="0.25">
      <c r="A55" s="195" t="s">
        <v>89</v>
      </c>
      <c r="B55" s="110" t="s">
        <v>132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92">
        <f t="shared" si="0"/>
        <v>0</v>
      </c>
    </row>
    <row r="56" spans="1:8" x14ac:dyDescent="0.25">
      <c r="A56" s="196"/>
      <c r="B56" s="108" t="s">
        <v>131</v>
      </c>
      <c r="C56" s="102">
        <v>3</v>
      </c>
      <c r="D56" s="102"/>
      <c r="E56" s="102">
        <v>0</v>
      </c>
      <c r="F56" s="102">
        <v>0</v>
      </c>
      <c r="G56" s="102">
        <v>0</v>
      </c>
      <c r="H56" s="105">
        <f t="shared" si="0"/>
        <v>3</v>
      </c>
    </row>
    <row r="57" spans="1:8" ht="15.75" thickBot="1" x14ac:dyDescent="0.3">
      <c r="A57" s="197"/>
      <c r="B57" s="109" t="s">
        <v>128</v>
      </c>
      <c r="C57" s="104">
        <v>0</v>
      </c>
      <c r="D57" s="104">
        <v>0</v>
      </c>
      <c r="E57" s="98">
        <v>0</v>
      </c>
      <c r="F57" s="98">
        <v>0</v>
      </c>
      <c r="G57" s="98">
        <v>0</v>
      </c>
      <c r="H57" s="105">
        <f t="shared" si="0"/>
        <v>0</v>
      </c>
    </row>
    <row r="58" spans="1:8" x14ac:dyDescent="0.25">
      <c r="A58" s="195" t="s">
        <v>90</v>
      </c>
      <c r="B58" s="110" t="s">
        <v>132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92">
        <f t="shared" si="0"/>
        <v>0</v>
      </c>
    </row>
    <row r="59" spans="1:8" x14ac:dyDescent="0.25">
      <c r="A59" s="196"/>
      <c r="B59" s="108" t="s">
        <v>131</v>
      </c>
      <c r="C59" s="102">
        <v>0</v>
      </c>
      <c r="D59" s="102">
        <v>0</v>
      </c>
      <c r="E59" s="102">
        <v>0</v>
      </c>
      <c r="F59" s="102">
        <v>0</v>
      </c>
      <c r="G59" s="102">
        <v>0</v>
      </c>
      <c r="H59" s="105">
        <f t="shared" si="0"/>
        <v>0</v>
      </c>
    </row>
    <row r="60" spans="1:8" ht="15.75" thickBot="1" x14ac:dyDescent="0.3">
      <c r="A60" s="197"/>
      <c r="B60" s="109" t="s">
        <v>128</v>
      </c>
      <c r="C60" s="104">
        <v>0</v>
      </c>
      <c r="D60" s="104">
        <v>0</v>
      </c>
      <c r="E60" s="98">
        <v>0</v>
      </c>
      <c r="F60" s="98">
        <v>0</v>
      </c>
      <c r="G60" s="98">
        <v>0</v>
      </c>
      <c r="H60" s="105">
        <f t="shared" si="0"/>
        <v>0</v>
      </c>
    </row>
    <row r="61" spans="1:8" x14ac:dyDescent="0.25">
      <c r="A61" s="195" t="s">
        <v>92</v>
      </c>
      <c r="B61" s="110" t="s">
        <v>132</v>
      </c>
      <c r="C61" s="100">
        <v>0</v>
      </c>
      <c r="D61" s="100">
        <v>0</v>
      </c>
      <c r="E61" s="100">
        <v>0</v>
      </c>
      <c r="F61" s="100">
        <v>0</v>
      </c>
      <c r="G61" s="100">
        <v>0</v>
      </c>
      <c r="H61" s="92">
        <f t="shared" si="0"/>
        <v>0</v>
      </c>
    </row>
    <row r="62" spans="1:8" x14ac:dyDescent="0.25">
      <c r="A62" s="196"/>
      <c r="B62" s="108" t="s">
        <v>131</v>
      </c>
      <c r="C62" s="102">
        <v>0</v>
      </c>
      <c r="D62" s="102">
        <v>0</v>
      </c>
      <c r="E62" s="102">
        <v>0</v>
      </c>
      <c r="F62" s="102">
        <v>0</v>
      </c>
      <c r="G62" s="102">
        <v>0</v>
      </c>
      <c r="H62" s="105">
        <f t="shared" si="0"/>
        <v>0</v>
      </c>
    </row>
    <row r="63" spans="1:8" ht="15.75" thickBot="1" x14ac:dyDescent="0.3">
      <c r="A63" s="197"/>
      <c r="B63" s="109" t="s">
        <v>128</v>
      </c>
      <c r="C63" s="104">
        <v>0</v>
      </c>
      <c r="D63" s="104">
        <v>0</v>
      </c>
      <c r="E63" s="98">
        <v>0</v>
      </c>
      <c r="F63" s="98">
        <v>0</v>
      </c>
      <c r="G63" s="98">
        <v>0</v>
      </c>
      <c r="H63" s="105">
        <f t="shared" si="0"/>
        <v>0</v>
      </c>
    </row>
    <row r="64" spans="1:8" x14ac:dyDescent="0.25">
      <c r="A64" s="195" t="s">
        <v>87</v>
      </c>
      <c r="B64" s="110" t="s">
        <v>132</v>
      </c>
      <c r="C64" s="100">
        <v>0</v>
      </c>
      <c r="D64" s="100">
        <v>0</v>
      </c>
      <c r="E64" s="100">
        <v>3</v>
      </c>
      <c r="F64" s="100">
        <v>0</v>
      </c>
      <c r="G64" s="100">
        <v>0</v>
      </c>
      <c r="H64" s="92">
        <f t="shared" si="0"/>
        <v>3</v>
      </c>
    </row>
    <row r="65" spans="1:8" x14ac:dyDescent="0.25">
      <c r="A65" s="196"/>
      <c r="B65" s="108" t="s">
        <v>131</v>
      </c>
      <c r="C65" s="102">
        <v>0</v>
      </c>
      <c r="D65" s="102">
        <v>0</v>
      </c>
      <c r="E65" s="102">
        <v>22</v>
      </c>
      <c r="F65" s="102">
        <v>0</v>
      </c>
      <c r="G65" s="102">
        <v>0</v>
      </c>
      <c r="H65" s="105">
        <f t="shared" si="0"/>
        <v>22</v>
      </c>
    </row>
    <row r="66" spans="1:8" ht="15.75" thickBot="1" x14ac:dyDescent="0.3">
      <c r="A66" s="197"/>
      <c r="B66" s="109" t="s">
        <v>128</v>
      </c>
      <c r="C66" s="104">
        <v>0</v>
      </c>
      <c r="D66" s="104">
        <v>0</v>
      </c>
      <c r="E66" s="98">
        <v>2</v>
      </c>
      <c r="F66" s="98">
        <v>0</v>
      </c>
      <c r="G66" s="98">
        <v>0</v>
      </c>
      <c r="H66" s="105">
        <f t="shared" si="0"/>
        <v>2</v>
      </c>
    </row>
    <row r="67" spans="1:8" x14ac:dyDescent="0.25">
      <c r="A67" s="195" t="s">
        <v>91</v>
      </c>
      <c r="B67" s="110" t="s">
        <v>132</v>
      </c>
      <c r="C67" s="100">
        <v>0</v>
      </c>
      <c r="D67" s="100">
        <v>0</v>
      </c>
      <c r="E67" s="100">
        <v>1</v>
      </c>
      <c r="F67" s="100">
        <v>0</v>
      </c>
      <c r="G67" s="100">
        <v>0</v>
      </c>
      <c r="H67" s="92">
        <f t="shared" si="0"/>
        <v>1</v>
      </c>
    </row>
    <row r="68" spans="1:8" x14ac:dyDescent="0.25">
      <c r="A68" s="196"/>
      <c r="B68" s="108" t="s">
        <v>131</v>
      </c>
      <c r="C68" s="102">
        <v>0</v>
      </c>
      <c r="D68" s="102">
        <v>0</v>
      </c>
      <c r="E68" s="102">
        <v>1</v>
      </c>
      <c r="F68" s="102">
        <v>0</v>
      </c>
      <c r="G68" s="102">
        <v>0</v>
      </c>
      <c r="H68" s="105">
        <f t="shared" si="0"/>
        <v>1</v>
      </c>
    </row>
    <row r="69" spans="1:8" ht="15.75" thickBot="1" x14ac:dyDescent="0.3">
      <c r="A69" s="197"/>
      <c r="B69" s="111" t="s">
        <v>128</v>
      </c>
      <c r="C69" s="104">
        <v>0</v>
      </c>
      <c r="D69" s="104">
        <v>0</v>
      </c>
      <c r="E69" s="98">
        <v>0</v>
      </c>
      <c r="F69" s="98">
        <v>0</v>
      </c>
      <c r="G69" s="98">
        <v>0</v>
      </c>
      <c r="H69" s="112">
        <f t="shared" si="0"/>
        <v>0</v>
      </c>
    </row>
    <row r="70" spans="1:8" ht="15.75" thickBot="1" x14ac:dyDescent="0.3">
      <c r="A70" s="83"/>
      <c r="B70" s="84"/>
      <c r="C70" s="84"/>
      <c r="D70" s="84"/>
      <c r="E70" s="84"/>
      <c r="F70" s="84"/>
      <c r="G70" s="41" t="s">
        <v>14</v>
      </c>
      <c r="H70" s="135">
        <f>SUM(H46:H69)</f>
        <v>159</v>
      </c>
    </row>
    <row r="71" spans="1:8" ht="15.75" thickBot="1" x14ac:dyDescent="0.3">
      <c r="A71" s="33"/>
      <c r="B71" s="34"/>
      <c r="C71" s="35"/>
      <c r="D71" s="35"/>
      <c r="E71" s="35"/>
      <c r="F71" s="35"/>
      <c r="G71" s="35"/>
      <c r="H71" s="35"/>
    </row>
    <row r="72" spans="1:8" ht="27.75" customHeight="1" thickBot="1" x14ac:dyDescent="0.3">
      <c r="A72" s="44" t="s">
        <v>110</v>
      </c>
      <c r="B72" s="45" t="s">
        <v>15</v>
      </c>
      <c r="C72" s="35"/>
      <c r="D72" s="35"/>
      <c r="E72" s="35"/>
      <c r="F72" s="35"/>
      <c r="G72" s="35"/>
      <c r="H72" s="35"/>
    </row>
    <row r="73" spans="1:8" ht="21.75" customHeight="1" x14ac:dyDescent="0.25">
      <c r="A73" s="126" t="s">
        <v>111</v>
      </c>
      <c r="B73" s="46">
        <v>13</v>
      </c>
      <c r="C73" s="35"/>
      <c r="D73" s="65"/>
      <c r="E73" s="66"/>
      <c r="F73" s="66"/>
      <c r="G73" s="66"/>
      <c r="H73" s="67"/>
    </row>
    <row r="74" spans="1:8" ht="17.25" customHeight="1" x14ac:dyDescent="0.25">
      <c r="A74" s="126" t="s">
        <v>112</v>
      </c>
      <c r="B74" s="47">
        <v>4</v>
      </c>
      <c r="C74" s="35"/>
      <c r="D74" s="65"/>
      <c r="E74" s="66"/>
      <c r="F74" s="66"/>
      <c r="G74" s="66"/>
      <c r="H74" s="67"/>
    </row>
    <row r="75" spans="1:8" ht="17.25" customHeight="1" x14ac:dyDescent="0.25">
      <c r="A75" s="126" t="s">
        <v>70</v>
      </c>
      <c r="B75" s="47">
        <v>8</v>
      </c>
      <c r="C75" s="35"/>
      <c r="D75" s="65"/>
      <c r="E75" s="66"/>
      <c r="F75" s="66"/>
      <c r="G75" s="66"/>
      <c r="H75" s="67"/>
    </row>
    <row r="76" spans="1:8" ht="17.25" customHeight="1" x14ac:dyDescent="0.25">
      <c r="A76" s="127" t="s">
        <v>113</v>
      </c>
      <c r="B76" s="129">
        <v>28</v>
      </c>
      <c r="C76" s="35"/>
      <c r="D76" s="65"/>
      <c r="E76" s="66"/>
      <c r="F76" s="66"/>
      <c r="G76" s="66"/>
      <c r="H76" s="67"/>
    </row>
    <row r="77" spans="1:8" ht="17.25" customHeight="1" thickBot="1" x14ac:dyDescent="0.3">
      <c r="A77" s="128" t="s">
        <v>114</v>
      </c>
      <c r="B77" s="49">
        <v>28</v>
      </c>
      <c r="C77" s="65"/>
      <c r="D77" s="65"/>
      <c r="E77" s="66"/>
      <c r="F77" s="66"/>
      <c r="G77" s="66"/>
      <c r="H77" s="67"/>
    </row>
    <row r="78" spans="1:8" x14ac:dyDescent="0.25">
      <c r="B78" s="65"/>
      <c r="C78" s="65"/>
      <c r="D78" s="65"/>
      <c r="E78" s="66"/>
      <c r="F78" s="66"/>
      <c r="G78" s="66"/>
      <c r="H78" s="67"/>
    </row>
    <row r="79" spans="1:8" x14ac:dyDescent="0.25">
      <c r="B79" s="65"/>
      <c r="C79" s="65"/>
      <c r="D79" s="65"/>
      <c r="E79" s="66"/>
      <c r="F79" s="66"/>
      <c r="G79" s="66"/>
      <c r="H79" s="67"/>
    </row>
    <row r="80" spans="1:8" x14ac:dyDescent="0.25">
      <c r="A80" s="19"/>
      <c r="B80" s="20"/>
      <c r="C80" s="20"/>
      <c r="D80" s="85"/>
      <c r="E80" s="85"/>
      <c r="F80" s="85"/>
      <c r="G80" s="85"/>
      <c r="H80" s="85"/>
    </row>
    <row r="81" spans="1:8" ht="15.75" thickBot="1" x14ac:dyDescent="0.3">
      <c r="A81" s="17"/>
      <c r="B81" s="17"/>
      <c r="C81" s="17"/>
      <c r="D81" s="17"/>
      <c r="E81" s="17"/>
      <c r="F81" s="17"/>
      <c r="G81" s="17"/>
    </row>
    <row r="82" spans="1:8" ht="45.75" thickBot="1" x14ac:dyDescent="0.3">
      <c r="A82" s="113" t="s">
        <v>115</v>
      </c>
      <c r="B82" s="40" t="s">
        <v>12</v>
      </c>
      <c r="C82" s="41" t="s">
        <v>77</v>
      </c>
      <c r="D82" s="41" t="s">
        <v>78</v>
      </c>
      <c r="E82" s="41" t="s">
        <v>79</v>
      </c>
      <c r="F82" s="41" t="s">
        <v>80</v>
      </c>
      <c r="G82" s="41" t="s">
        <v>81</v>
      </c>
      <c r="H82" s="41" t="s">
        <v>13</v>
      </c>
    </row>
    <row r="83" spans="1:8" x14ac:dyDescent="0.25">
      <c r="A83" s="114"/>
      <c r="B83" s="110" t="s">
        <v>132</v>
      </c>
      <c r="C83" s="100">
        <v>0</v>
      </c>
      <c r="D83" s="100">
        <v>0</v>
      </c>
      <c r="E83" s="100">
        <v>6</v>
      </c>
      <c r="F83" s="100">
        <v>4</v>
      </c>
      <c r="G83" s="100">
        <v>3</v>
      </c>
      <c r="H83" s="137">
        <f>SUM(C83:G83)</f>
        <v>13</v>
      </c>
    </row>
    <row r="84" spans="1:8" x14ac:dyDescent="0.25">
      <c r="A84" s="114"/>
      <c r="B84" s="108" t="s">
        <v>131</v>
      </c>
      <c r="C84" s="102">
        <v>0</v>
      </c>
      <c r="D84" s="102">
        <v>0</v>
      </c>
      <c r="E84" s="102">
        <v>13</v>
      </c>
      <c r="F84" s="102">
        <v>88</v>
      </c>
      <c r="G84" s="102">
        <v>5</v>
      </c>
      <c r="H84" s="138">
        <f>SUM(C84:G84)</f>
        <v>106</v>
      </c>
    </row>
    <row r="85" spans="1:8" ht="15.75" thickBot="1" x14ac:dyDescent="0.3">
      <c r="A85" s="115"/>
      <c r="B85" s="111" t="s">
        <v>128</v>
      </c>
      <c r="C85" s="104">
        <v>0</v>
      </c>
      <c r="D85" s="104">
        <v>0</v>
      </c>
      <c r="E85" s="98">
        <v>2</v>
      </c>
      <c r="F85" s="98">
        <v>0</v>
      </c>
      <c r="G85" s="98">
        <v>0</v>
      </c>
      <c r="H85" s="136">
        <f>SUM(C85:G85)</f>
        <v>2</v>
      </c>
    </row>
    <row r="86" spans="1:8" ht="17.25" customHeight="1" thickBot="1" x14ac:dyDescent="0.3">
      <c r="A86" s="36"/>
      <c r="B86" s="17"/>
      <c r="C86" s="17"/>
      <c r="D86" s="17"/>
      <c r="E86" s="17"/>
      <c r="G86" s="41" t="s">
        <v>14</v>
      </c>
      <c r="H86" s="136">
        <f>SUM(H83:H85)</f>
        <v>121</v>
      </c>
    </row>
    <row r="87" spans="1:8" ht="15.75" thickBot="1" x14ac:dyDescent="0.3">
      <c r="A87" s="36"/>
      <c r="B87" s="17"/>
      <c r="C87" s="17"/>
      <c r="D87" s="17"/>
      <c r="E87" s="17"/>
    </row>
    <row r="88" spans="1:8" ht="27.75" customHeight="1" thickBot="1" x14ac:dyDescent="0.3">
      <c r="A88" s="44" t="s">
        <v>123</v>
      </c>
      <c r="B88" s="45" t="s">
        <v>15</v>
      </c>
      <c r="C88" s="35"/>
      <c r="D88" s="35"/>
      <c r="E88" s="32"/>
      <c r="F88" s="37"/>
    </row>
    <row r="89" spans="1:8" ht="15.75" customHeight="1" x14ac:dyDescent="0.25">
      <c r="A89" s="60" t="s">
        <v>32</v>
      </c>
      <c r="B89" s="46">
        <v>121</v>
      </c>
      <c r="C89" s="35"/>
      <c r="D89" s="35"/>
      <c r="E89" s="32"/>
      <c r="F89" s="37"/>
    </row>
    <row r="90" spans="1:8" ht="15.75" customHeight="1" x14ac:dyDescent="0.25">
      <c r="A90" s="55" t="s">
        <v>16</v>
      </c>
      <c r="B90" s="47">
        <v>0</v>
      </c>
      <c r="C90" s="35"/>
      <c r="D90" s="35"/>
      <c r="E90" s="32"/>
      <c r="F90" s="37"/>
    </row>
    <row r="91" spans="1:8" ht="15.75" customHeight="1" x14ac:dyDescent="0.25">
      <c r="A91" s="55" t="s">
        <v>17</v>
      </c>
      <c r="B91" s="47">
        <v>0</v>
      </c>
      <c r="C91" s="35"/>
      <c r="D91" s="35"/>
      <c r="E91" s="32"/>
      <c r="F91" s="37"/>
    </row>
    <row r="92" spans="1:8" ht="15.75" customHeight="1" x14ac:dyDescent="0.25">
      <c r="A92" s="55" t="s">
        <v>18</v>
      </c>
      <c r="B92" s="47">
        <v>0</v>
      </c>
      <c r="C92" s="35"/>
      <c r="D92" s="35"/>
      <c r="E92" s="32"/>
      <c r="F92" s="37"/>
    </row>
    <row r="93" spans="1:8" ht="15.75" customHeight="1" x14ac:dyDescent="0.25">
      <c r="A93" s="55" t="s">
        <v>33</v>
      </c>
      <c r="B93" s="47">
        <v>0</v>
      </c>
      <c r="C93" s="53"/>
      <c r="D93" s="53"/>
      <c r="E93" s="53"/>
      <c r="F93" s="53"/>
      <c r="G93" s="53"/>
      <c r="H93" s="52"/>
    </row>
    <row r="94" spans="1:8" ht="15.75" customHeight="1" thickBot="1" x14ac:dyDescent="0.3">
      <c r="A94" s="48" t="s">
        <v>19</v>
      </c>
      <c r="B94" s="49">
        <v>0</v>
      </c>
      <c r="C94" s="54"/>
      <c r="D94" s="54"/>
      <c r="E94" s="54"/>
      <c r="F94" s="54"/>
      <c r="G94" s="54"/>
      <c r="H94" s="52"/>
    </row>
    <row r="95" spans="1:8" s="21" customFormat="1" ht="20.100000000000001" customHeight="1" thickBot="1" x14ac:dyDescent="0.3">
      <c r="A95"/>
      <c r="B95"/>
      <c r="C95" s="52"/>
      <c r="D95" s="52"/>
      <c r="E95" s="52"/>
      <c r="F95" s="52"/>
      <c r="G95" s="52"/>
      <c r="H95" s="52"/>
    </row>
    <row r="96" spans="1:8" ht="27.75" thickBot="1" x14ac:dyDescent="0.3">
      <c r="A96" s="50" t="s">
        <v>124</v>
      </c>
      <c r="B96" s="45" t="s">
        <v>15</v>
      </c>
      <c r="C96" s="52"/>
      <c r="D96" s="52"/>
      <c r="E96" s="52"/>
      <c r="F96" s="52"/>
      <c r="G96" s="52"/>
      <c r="H96" s="52"/>
    </row>
    <row r="97" spans="1:8" ht="15.75" customHeight="1" x14ac:dyDescent="0.25">
      <c r="A97" s="56" t="s">
        <v>88</v>
      </c>
      <c r="B97" s="82">
        <v>18</v>
      </c>
      <c r="C97" s="57"/>
      <c r="D97" s="57"/>
      <c r="E97" s="57"/>
      <c r="F97" s="57"/>
      <c r="G97" s="57"/>
      <c r="H97" s="57"/>
    </row>
    <row r="98" spans="1:8" ht="15.75" customHeight="1" x14ac:dyDescent="0.25">
      <c r="A98" s="59" t="s">
        <v>34</v>
      </c>
      <c r="B98" s="47">
        <v>0</v>
      </c>
      <c r="C98" s="57"/>
      <c r="D98" s="57"/>
      <c r="E98" s="57"/>
      <c r="F98" s="57"/>
      <c r="G98" s="57"/>
      <c r="H98" s="57"/>
    </row>
    <row r="99" spans="1:8" s="58" customFormat="1" ht="15.75" customHeight="1" x14ac:dyDescent="0.25">
      <c r="A99" s="61" t="s">
        <v>82</v>
      </c>
      <c r="B99" s="47">
        <v>0</v>
      </c>
      <c r="C99" s="57"/>
      <c r="D99" s="57"/>
      <c r="E99" s="57"/>
      <c r="F99" s="57"/>
      <c r="G99" s="57"/>
      <c r="H99" s="57"/>
    </row>
    <row r="100" spans="1:8" s="58" customFormat="1" ht="15.75" customHeight="1" x14ac:dyDescent="0.25">
      <c r="A100" s="90" t="s">
        <v>119</v>
      </c>
      <c r="B100" s="91">
        <v>14</v>
      </c>
      <c r="C100" s="57"/>
      <c r="D100" s="57"/>
      <c r="E100" s="57"/>
      <c r="F100" s="57"/>
      <c r="G100" s="57"/>
      <c r="H100" s="57"/>
    </row>
    <row r="101" spans="1:8" s="58" customFormat="1" ht="15.75" customHeight="1" x14ac:dyDescent="0.25">
      <c r="A101" s="90" t="s">
        <v>120</v>
      </c>
      <c r="B101" s="91">
        <v>94</v>
      </c>
      <c r="C101" s="57"/>
      <c r="D101" s="57"/>
      <c r="E101" s="57"/>
      <c r="F101" s="57"/>
      <c r="G101" s="57"/>
      <c r="H101" s="57"/>
    </row>
    <row r="102" spans="1:8" s="58" customFormat="1" ht="15.75" customHeight="1" thickBot="1" x14ac:dyDescent="0.3">
      <c r="A102" s="62" t="s">
        <v>20</v>
      </c>
      <c r="B102" s="49">
        <v>13</v>
      </c>
      <c r="C102" s="57"/>
      <c r="D102" s="57"/>
      <c r="E102" s="57"/>
      <c r="F102" s="57"/>
      <c r="G102" s="57"/>
      <c r="H102" s="57"/>
    </row>
    <row r="103" spans="1:8" s="58" customFormat="1" ht="20.100000000000001" customHeight="1" thickBot="1" x14ac:dyDescent="0.3">
      <c r="A103" s="22"/>
      <c r="B103" s="51"/>
      <c r="C103"/>
      <c r="D103"/>
      <c r="E103"/>
      <c r="F103"/>
      <c r="G103"/>
      <c r="H103"/>
    </row>
    <row r="104" spans="1:8" s="58" customFormat="1" ht="39.75" thickBot="1" x14ac:dyDescent="0.3">
      <c r="A104" s="123" t="s">
        <v>125</v>
      </c>
      <c r="B104" s="86" t="s">
        <v>15</v>
      </c>
      <c r="C104"/>
      <c r="D104"/>
      <c r="E104"/>
      <c r="F104"/>
      <c r="G104"/>
      <c r="H104"/>
    </row>
    <row r="105" spans="1:8" ht="17.100000000000001" customHeight="1" x14ac:dyDescent="0.25">
      <c r="A105" s="130" t="s">
        <v>100</v>
      </c>
      <c r="B105" s="120">
        <v>106</v>
      </c>
    </row>
    <row r="106" spans="1:8" ht="17.100000000000001" customHeight="1" x14ac:dyDescent="0.25">
      <c r="A106" s="130" t="s">
        <v>101</v>
      </c>
      <c r="B106" s="121">
        <v>15</v>
      </c>
    </row>
    <row r="107" spans="1:8" ht="17.100000000000001" customHeight="1" x14ac:dyDescent="0.25">
      <c r="A107" s="130" t="s">
        <v>102</v>
      </c>
      <c r="B107" s="121">
        <v>21</v>
      </c>
    </row>
    <row r="108" spans="1:8" x14ac:dyDescent="0.25">
      <c r="A108" s="124" t="s">
        <v>103</v>
      </c>
      <c r="B108" s="121">
        <v>11</v>
      </c>
    </row>
    <row r="109" spans="1:8" x14ac:dyDescent="0.25">
      <c r="A109" s="130" t="s">
        <v>104</v>
      </c>
      <c r="B109" s="121">
        <v>12</v>
      </c>
    </row>
    <row r="110" spans="1:8" x14ac:dyDescent="0.25">
      <c r="A110" s="130" t="s">
        <v>105</v>
      </c>
      <c r="B110" s="121">
        <v>25</v>
      </c>
    </row>
    <row r="111" spans="1:8" x14ac:dyDescent="0.25">
      <c r="A111" s="130" t="s">
        <v>106</v>
      </c>
      <c r="B111" s="121">
        <v>28</v>
      </c>
    </row>
    <row r="112" spans="1:8" ht="15.75" thickBot="1" x14ac:dyDescent="0.3">
      <c r="A112" s="125"/>
      <c r="B112" s="122">
        <v>0</v>
      </c>
    </row>
    <row r="113" spans="2:2" ht="20.100000000000001" customHeight="1" x14ac:dyDescent="0.25">
      <c r="B113" s="131"/>
    </row>
  </sheetData>
  <sheetProtection algorithmName="SHA-512" hashValue="AXGJ9smbGvkbqVpL5If4Hj/NA0580ttUi7X/0m6tifDk2+s20FuAKz9HH8x35wkOqBy2kewuf93XOtD6gFSLfw==" saltValue="uaVVQSQRTV0f1WvFcUp0EA==" spinCount="100000" sheet="1" objects="1" scenarios="1" selectLockedCells="1"/>
  <mergeCells count="28">
    <mergeCell ref="E4:H4"/>
    <mergeCell ref="E5:H5"/>
    <mergeCell ref="A61:A63"/>
    <mergeCell ref="A64:A66"/>
    <mergeCell ref="A67:A69"/>
    <mergeCell ref="A28:A31"/>
    <mergeCell ref="A34:A37"/>
    <mergeCell ref="A46:A48"/>
    <mergeCell ref="A49:A51"/>
    <mergeCell ref="A52:A54"/>
    <mergeCell ref="A55:A57"/>
    <mergeCell ref="A58:A60"/>
    <mergeCell ref="A1:B1"/>
    <mergeCell ref="C1:E1"/>
    <mergeCell ref="A40:H42"/>
    <mergeCell ref="A2:D2"/>
    <mergeCell ref="A3:D3"/>
    <mergeCell ref="A15:A17"/>
    <mergeCell ref="B16:B17"/>
    <mergeCell ref="A24:A26"/>
    <mergeCell ref="B25:B26"/>
    <mergeCell ref="A7:H8"/>
    <mergeCell ref="A10:A13"/>
    <mergeCell ref="A19:A22"/>
    <mergeCell ref="A4:D4"/>
    <mergeCell ref="A5:D5"/>
    <mergeCell ref="F2:H2"/>
    <mergeCell ref="E3:H3"/>
  </mergeCells>
  <printOptions horizontalCentered="1"/>
  <pageMargins left="0.51181102362204722" right="0.51181102362204722" top="0.98425196850393704" bottom="0.78740157480314965" header="0.31496062992125984" footer="0.31496062992125984"/>
  <pageSetup paperSize="9" scale="49" orientation="portrait" verticalDpi="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rowBreaks count="1" manualBreakCount="1">
    <brk id="78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I118"/>
  <sheetViews>
    <sheetView windowProtection="1" topLeftCell="A103" zoomScale="80" zoomScaleNormal="80" zoomScaleSheetLayoutView="80" zoomScalePageLayoutView="59" workbookViewId="0">
      <selection activeCell="B114" sqref="B114:B118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14" customWidth="1"/>
    <col min="4" max="4" width="27.42578125" style="14" customWidth="1"/>
    <col min="5" max="5" width="46.85546875" style="11" customWidth="1"/>
    <col min="6" max="6" width="41.7109375" style="11" customWidth="1"/>
    <col min="7" max="16384" width="9.140625" style="11"/>
  </cols>
  <sheetData>
    <row r="1" spans="1:6" ht="24" thickBot="1" x14ac:dyDescent="0.4">
      <c r="A1" s="27"/>
      <c r="B1" s="27"/>
      <c r="C1" s="27"/>
      <c r="D1" s="27"/>
      <c r="E1" s="27"/>
      <c r="F1" s="27"/>
    </row>
    <row r="2" spans="1:6" ht="30" x14ac:dyDescent="0.35">
      <c r="A2" s="203" t="s">
        <v>5</v>
      </c>
      <c r="B2" s="204"/>
      <c r="C2" s="204"/>
      <c r="D2" s="204"/>
      <c r="E2" s="204"/>
      <c r="F2" s="205"/>
    </row>
    <row r="3" spans="1:6" ht="24" thickBot="1" x14ac:dyDescent="0.4">
      <c r="A3" s="206" t="s">
        <v>6</v>
      </c>
      <c r="B3" s="207"/>
      <c r="C3" s="207"/>
      <c r="D3" s="207"/>
      <c r="E3" s="207"/>
      <c r="F3" s="208"/>
    </row>
    <row r="4" spans="1:6" x14ac:dyDescent="0.35">
      <c r="A4" s="209"/>
      <c r="B4" s="209"/>
      <c r="C4" s="209"/>
      <c r="D4" s="209"/>
      <c r="E4" s="209"/>
      <c r="F4" s="209"/>
    </row>
    <row r="5" spans="1:6" ht="132.75" x14ac:dyDescent="0.35">
      <c r="A5" s="68" t="s">
        <v>39</v>
      </c>
      <c r="B5" s="68" t="s">
        <v>35</v>
      </c>
      <c r="C5" s="68" t="s">
        <v>40</v>
      </c>
      <c r="D5" s="68" t="s">
        <v>36</v>
      </c>
      <c r="E5" s="68" t="s">
        <v>37</v>
      </c>
      <c r="F5" s="68" t="s">
        <v>41</v>
      </c>
    </row>
    <row r="6" spans="1:6" ht="23.25" x14ac:dyDescent="0.35">
      <c r="A6" s="200" t="s">
        <v>75</v>
      </c>
      <c r="B6" s="201"/>
      <c r="C6" s="201"/>
      <c r="D6" s="201"/>
      <c r="E6" s="201"/>
      <c r="F6" s="202"/>
    </row>
    <row r="7" spans="1:6" s="5" customFormat="1" ht="23.25" x14ac:dyDescent="0.25">
      <c r="A7" s="198" t="s">
        <v>116</v>
      </c>
      <c r="B7" s="212">
        <v>2</v>
      </c>
      <c r="C7" s="25"/>
      <c r="D7" s="25"/>
      <c r="E7" s="25"/>
      <c r="F7" s="25"/>
    </row>
    <row r="8" spans="1:6" s="5" customFormat="1" ht="23.25" x14ac:dyDescent="0.25">
      <c r="A8" s="198"/>
      <c r="B8" s="212"/>
      <c r="C8" s="25"/>
      <c r="D8" s="25"/>
      <c r="E8" s="25"/>
      <c r="F8" s="25"/>
    </row>
    <row r="9" spans="1:6" s="5" customFormat="1" ht="93" x14ac:dyDescent="0.25">
      <c r="A9" s="198"/>
      <c r="B9" s="212"/>
      <c r="C9" s="25">
        <v>3</v>
      </c>
      <c r="D9" s="118" t="s">
        <v>137</v>
      </c>
      <c r="E9" s="25" t="s">
        <v>158</v>
      </c>
      <c r="F9" s="25" t="s">
        <v>159</v>
      </c>
    </row>
    <row r="10" spans="1:6" s="5" customFormat="1" ht="23.25" x14ac:dyDescent="0.25">
      <c r="A10" s="198"/>
      <c r="B10" s="212"/>
      <c r="C10" s="25"/>
      <c r="D10" s="25"/>
      <c r="E10" s="25"/>
      <c r="F10" s="25"/>
    </row>
    <row r="11" spans="1:6" s="5" customFormat="1" ht="93" x14ac:dyDescent="0.25">
      <c r="A11" s="198"/>
      <c r="B11" s="212"/>
      <c r="C11" s="25">
        <v>6</v>
      </c>
      <c r="D11" s="118" t="s">
        <v>136</v>
      </c>
      <c r="E11" s="25" t="s">
        <v>161</v>
      </c>
      <c r="F11" s="118" t="s">
        <v>160</v>
      </c>
    </row>
    <row r="12" spans="1:6" s="5" customFormat="1" ht="23.25" x14ac:dyDescent="0.25">
      <c r="A12" s="198"/>
      <c r="B12" s="212"/>
      <c r="C12" s="25"/>
      <c r="D12" s="25"/>
      <c r="E12" s="25"/>
      <c r="F12" s="25"/>
    </row>
    <row r="13" spans="1:6" s="5" customFormat="1" ht="23.25" x14ac:dyDescent="0.25">
      <c r="A13" s="198"/>
      <c r="B13" s="212"/>
      <c r="C13" s="25"/>
      <c r="D13" s="25"/>
      <c r="E13" s="25"/>
      <c r="F13" s="25"/>
    </row>
    <row r="14" spans="1:6" s="5" customFormat="1" ht="23.25" x14ac:dyDescent="0.25">
      <c r="A14" s="198"/>
      <c r="B14" s="212"/>
      <c r="C14" s="25"/>
      <c r="D14" s="25"/>
      <c r="E14" s="25"/>
      <c r="F14" s="25"/>
    </row>
    <row r="15" spans="1:6" s="5" customFormat="1" ht="23.25" x14ac:dyDescent="0.25">
      <c r="A15" s="198"/>
      <c r="B15" s="212"/>
      <c r="C15" s="25"/>
      <c r="D15" s="25"/>
      <c r="E15" s="25"/>
      <c r="F15" s="25"/>
    </row>
    <row r="16" spans="1:6" s="5" customFormat="1" ht="23.25" x14ac:dyDescent="0.25">
      <c r="A16" s="198"/>
      <c r="B16" s="212"/>
      <c r="C16" s="25"/>
      <c r="D16" s="25"/>
      <c r="E16" s="25"/>
      <c r="F16" s="25"/>
    </row>
    <row r="17" spans="1:6" s="5" customFormat="1" ht="93" x14ac:dyDescent="0.25">
      <c r="A17" s="198" t="s">
        <v>117</v>
      </c>
      <c r="B17" s="212">
        <v>7</v>
      </c>
      <c r="C17" s="25">
        <v>43</v>
      </c>
      <c r="D17" s="25" t="s">
        <v>154</v>
      </c>
      <c r="E17" s="25" t="s">
        <v>153</v>
      </c>
      <c r="F17" s="118" t="s">
        <v>159</v>
      </c>
    </row>
    <row r="18" spans="1:6" s="5" customFormat="1" ht="93" x14ac:dyDescent="0.25">
      <c r="A18" s="198"/>
      <c r="B18" s="212"/>
      <c r="C18" s="25">
        <v>6</v>
      </c>
      <c r="D18" s="116" t="s">
        <v>133</v>
      </c>
      <c r="E18" s="117" t="s">
        <v>153</v>
      </c>
      <c r="F18" s="118" t="s">
        <v>159</v>
      </c>
    </row>
    <row r="19" spans="1:6" s="5" customFormat="1" ht="93" x14ac:dyDescent="0.25">
      <c r="A19" s="198"/>
      <c r="B19" s="212"/>
      <c r="C19" s="25">
        <v>28</v>
      </c>
      <c r="D19" s="25" t="s">
        <v>134</v>
      </c>
      <c r="E19" s="117" t="s">
        <v>153</v>
      </c>
      <c r="F19" s="118" t="s">
        <v>159</v>
      </c>
    </row>
    <row r="20" spans="1:6" s="5" customFormat="1" ht="93" x14ac:dyDescent="0.25">
      <c r="A20" s="198"/>
      <c r="B20" s="212"/>
      <c r="C20" s="25">
        <v>11</v>
      </c>
      <c r="D20" s="25" t="s">
        <v>135</v>
      </c>
      <c r="E20" s="117" t="s">
        <v>153</v>
      </c>
      <c r="F20" s="118" t="s">
        <v>159</v>
      </c>
    </row>
    <row r="21" spans="1:6" s="5" customFormat="1" ht="93" x14ac:dyDescent="0.25">
      <c r="A21" s="198"/>
      <c r="B21" s="212"/>
      <c r="C21" s="25">
        <v>114</v>
      </c>
      <c r="D21" s="25" t="s">
        <v>155</v>
      </c>
      <c r="E21" s="118" t="s">
        <v>153</v>
      </c>
      <c r="F21" s="139" t="s">
        <v>159</v>
      </c>
    </row>
    <row r="22" spans="1:6" s="5" customFormat="1" ht="232.5" x14ac:dyDescent="0.25">
      <c r="A22" s="198"/>
      <c r="B22" s="212"/>
      <c r="C22" s="25">
        <v>3</v>
      </c>
      <c r="D22" s="25" t="s">
        <v>156</v>
      </c>
      <c r="E22" s="118" t="s">
        <v>153</v>
      </c>
      <c r="F22" s="118" t="s">
        <v>159</v>
      </c>
    </row>
    <row r="23" spans="1:6" s="5" customFormat="1" ht="139.5" x14ac:dyDescent="0.25">
      <c r="A23" s="198"/>
      <c r="B23" s="212"/>
      <c r="C23" s="25">
        <v>43</v>
      </c>
      <c r="D23" s="25" t="s">
        <v>157</v>
      </c>
      <c r="E23" s="118" t="s">
        <v>153</v>
      </c>
      <c r="F23" s="118" t="s">
        <v>159</v>
      </c>
    </row>
    <row r="24" spans="1:6" s="5" customFormat="1" ht="23.25" x14ac:dyDescent="0.25">
      <c r="A24" s="198"/>
      <c r="B24" s="212"/>
      <c r="C24" s="25"/>
      <c r="D24" s="25"/>
      <c r="E24" s="25"/>
      <c r="F24" s="25"/>
    </row>
    <row r="25" spans="1:6" s="5" customFormat="1" ht="23.25" x14ac:dyDescent="0.25">
      <c r="A25" s="198"/>
      <c r="B25" s="212"/>
      <c r="C25" s="25"/>
      <c r="D25" s="25"/>
      <c r="E25" s="25"/>
      <c r="F25" s="25"/>
    </row>
    <row r="26" spans="1:6" s="5" customFormat="1" ht="23.25" x14ac:dyDescent="0.25">
      <c r="A26" s="198"/>
      <c r="B26" s="212"/>
      <c r="C26" s="25"/>
      <c r="D26" s="25"/>
      <c r="E26" s="25"/>
      <c r="F26" s="25"/>
    </row>
    <row r="27" spans="1:6" s="5" customFormat="1" ht="23.25" x14ac:dyDescent="0.25">
      <c r="A27" s="213" t="s">
        <v>96</v>
      </c>
      <c r="B27" s="215">
        <v>3</v>
      </c>
      <c r="C27" s="25"/>
      <c r="D27" s="25"/>
      <c r="E27" s="25"/>
      <c r="F27" s="25"/>
    </row>
    <row r="28" spans="1:6" s="5" customFormat="1" ht="93" x14ac:dyDescent="0.25">
      <c r="A28" s="214"/>
      <c r="B28" s="216"/>
      <c r="C28" s="26">
        <v>8</v>
      </c>
      <c r="D28" s="118" t="s">
        <v>184</v>
      </c>
      <c r="E28" s="26" t="s">
        <v>185</v>
      </c>
      <c r="F28" s="25" t="s">
        <v>183</v>
      </c>
    </row>
    <row r="29" spans="1:6" s="5" customFormat="1" ht="23.25" x14ac:dyDescent="0.25">
      <c r="A29" s="214"/>
      <c r="B29" s="216"/>
      <c r="C29" s="26"/>
      <c r="D29" s="26"/>
      <c r="E29" s="26"/>
      <c r="F29" s="26"/>
    </row>
    <row r="30" spans="1:6" s="5" customFormat="1" ht="93" x14ac:dyDescent="0.25">
      <c r="A30" s="214"/>
      <c r="B30" s="216"/>
      <c r="C30" s="26">
        <v>6</v>
      </c>
      <c r="D30" s="147" t="s">
        <v>184</v>
      </c>
      <c r="E30" s="146" t="s">
        <v>185</v>
      </c>
      <c r="F30" s="147" t="s">
        <v>183</v>
      </c>
    </row>
    <row r="31" spans="1:6" s="5" customFormat="1" ht="23.25" x14ac:dyDescent="0.25">
      <c r="A31" s="214"/>
      <c r="B31" s="216"/>
      <c r="C31" s="26"/>
      <c r="D31" s="118"/>
      <c r="E31" s="26"/>
      <c r="F31" s="26"/>
    </row>
    <row r="32" spans="1:6" s="5" customFormat="1" ht="93" x14ac:dyDescent="0.25">
      <c r="A32" s="214"/>
      <c r="B32" s="216"/>
      <c r="C32" s="26">
        <v>7</v>
      </c>
      <c r="D32" s="147" t="s">
        <v>184</v>
      </c>
      <c r="E32" s="146" t="s">
        <v>185</v>
      </c>
      <c r="F32" s="147" t="s">
        <v>183</v>
      </c>
    </row>
    <row r="33" spans="1:6" s="5" customFormat="1" ht="23.25" x14ac:dyDescent="0.25">
      <c r="A33" s="214"/>
      <c r="B33" s="216"/>
      <c r="C33" s="26"/>
      <c r="D33" s="26"/>
      <c r="E33" s="26"/>
      <c r="F33" s="26"/>
    </row>
    <row r="34" spans="1:6" s="5" customFormat="1" ht="23.25" x14ac:dyDescent="0.25">
      <c r="A34" s="214"/>
      <c r="B34" s="216"/>
      <c r="C34" s="26"/>
      <c r="D34" s="26"/>
      <c r="E34" s="26"/>
      <c r="F34" s="26"/>
    </row>
    <row r="35" spans="1:6" s="5" customFormat="1" ht="23.25" x14ac:dyDescent="0.25">
      <c r="A35" s="214"/>
      <c r="B35" s="216"/>
      <c r="C35" s="26"/>
      <c r="D35" s="26"/>
      <c r="E35" s="26"/>
      <c r="F35" s="26"/>
    </row>
    <row r="36" spans="1:6" s="5" customFormat="1" ht="23.25" x14ac:dyDescent="0.25">
      <c r="A36" s="214"/>
      <c r="B36" s="216"/>
      <c r="C36" s="26"/>
      <c r="D36" s="26"/>
      <c r="E36" s="26"/>
      <c r="F36" s="26"/>
    </row>
    <row r="37" spans="1:6" s="5" customFormat="1" ht="23.25" x14ac:dyDescent="0.25">
      <c r="A37" s="217" t="s">
        <v>76</v>
      </c>
      <c r="B37" s="217"/>
      <c r="C37" s="217"/>
      <c r="D37" s="217"/>
      <c r="E37" s="217"/>
      <c r="F37" s="217"/>
    </row>
    <row r="38" spans="1:6" s="5" customFormat="1" ht="23.25" x14ac:dyDescent="0.25">
      <c r="A38" s="198" t="s">
        <v>97</v>
      </c>
      <c r="B38" s="212">
        <v>3</v>
      </c>
      <c r="C38" s="25"/>
      <c r="D38" s="25"/>
      <c r="E38" s="25"/>
      <c r="F38" s="25"/>
    </row>
    <row r="39" spans="1:6" s="5" customFormat="1" ht="93" x14ac:dyDescent="0.25">
      <c r="A39" s="198"/>
      <c r="B39" s="212"/>
      <c r="C39" s="25">
        <v>2</v>
      </c>
      <c r="D39" s="25" t="s">
        <v>162</v>
      </c>
      <c r="E39" s="118" t="s">
        <v>153</v>
      </c>
      <c r="F39" s="25" t="s">
        <v>177</v>
      </c>
    </row>
    <row r="40" spans="1:6" s="5" customFormat="1" ht="23.25" x14ac:dyDescent="0.25">
      <c r="A40" s="198"/>
      <c r="B40" s="212"/>
      <c r="C40" s="25"/>
      <c r="D40" s="25"/>
      <c r="E40" s="25"/>
      <c r="F40" s="25"/>
    </row>
    <row r="41" spans="1:6" s="5" customFormat="1" ht="93" x14ac:dyDescent="0.25">
      <c r="A41" s="198"/>
      <c r="B41" s="212"/>
      <c r="C41" s="25">
        <v>2</v>
      </c>
      <c r="D41" s="25" t="s">
        <v>176</v>
      </c>
      <c r="E41" s="118" t="s">
        <v>153</v>
      </c>
      <c r="F41" s="139" t="s">
        <v>177</v>
      </c>
    </row>
    <row r="42" spans="1:6" s="5" customFormat="1" ht="23.25" x14ac:dyDescent="0.25">
      <c r="A42" s="198"/>
      <c r="B42" s="212"/>
      <c r="C42" s="25"/>
      <c r="D42" s="25"/>
      <c r="E42" s="25"/>
      <c r="F42" s="25"/>
    </row>
    <row r="43" spans="1:6" s="5" customFormat="1" ht="93" x14ac:dyDescent="0.25">
      <c r="A43" s="198"/>
      <c r="B43" s="212"/>
      <c r="C43" s="25">
        <v>2</v>
      </c>
      <c r="D43" s="25" t="s">
        <v>182</v>
      </c>
      <c r="E43" s="139" t="s">
        <v>153</v>
      </c>
      <c r="F43" s="139" t="s">
        <v>177</v>
      </c>
    </row>
    <row r="44" spans="1:6" s="5" customFormat="1" ht="23.25" x14ac:dyDescent="0.25">
      <c r="A44" s="198"/>
      <c r="B44" s="212"/>
      <c r="C44" s="25"/>
      <c r="D44" s="25"/>
      <c r="E44" s="25"/>
      <c r="F44" s="25"/>
    </row>
    <row r="45" spans="1:6" s="5" customFormat="1" ht="23.25" x14ac:dyDescent="0.25">
      <c r="A45" s="198"/>
      <c r="B45" s="212"/>
      <c r="C45" s="25"/>
      <c r="D45" s="25"/>
      <c r="E45" s="139"/>
      <c r="F45" s="139"/>
    </row>
    <row r="46" spans="1:6" s="5" customFormat="1" ht="23.25" x14ac:dyDescent="0.25">
      <c r="A46" s="198"/>
      <c r="B46" s="212"/>
      <c r="C46" s="25"/>
      <c r="D46" s="25"/>
      <c r="E46" s="25"/>
      <c r="F46" s="25"/>
    </row>
    <row r="47" spans="1:6" s="5" customFormat="1" ht="23.25" x14ac:dyDescent="0.25">
      <c r="A47" s="198"/>
      <c r="B47" s="212"/>
      <c r="C47" s="25"/>
      <c r="D47" s="25"/>
      <c r="E47" s="25"/>
      <c r="F47" s="25"/>
    </row>
    <row r="48" spans="1:6" s="5" customFormat="1" ht="93" x14ac:dyDescent="0.25">
      <c r="A48" s="213" t="s">
        <v>98</v>
      </c>
      <c r="B48" s="215">
        <v>3</v>
      </c>
      <c r="C48" s="25">
        <v>18</v>
      </c>
      <c r="D48" s="25" t="s">
        <v>186</v>
      </c>
      <c r="E48" s="147" t="s">
        <v>153</v>
      </c>
      <c r="F48" s="147" t="s">
        <v>159</v>
      </c>
    </row>
    <row r="49" spans="1:7" s="5" customFormat="1" ht="23.25" x14ac:dyDescent="0.25">
      <c r="A49" s="214"/>
      <c r="B49" s="216"/>
      <c r="C49" s="25"/>
      <c r="D49" s="25"/>
      <c r="E49" s="25"/>
      <c r="F49" s="25"/>
      <c r="G49" s="9"/>
    </row>
    <row r="50" spans="1:7" s="5" customFormat="1" ht="93" x14ac:dyDescent="0.25">
      <c r="A50" s="214"/>
      <c r="B50" s="216"/>
      <c r="C50" s="25">
        <v>29</v>
      </c>
      <c r="D50" s="25" t="s">
        <v>187</v>
      </c>
      <c r="E50" s="147" t="s">
        <v>153</v>
      </c>
      <c r="F50" s="147" t="s">
        <v>159</v>
      </c>
      <c r="G50" s="9"/>
    </row>
    <row r="51" spans="1:7" s="5" customFormat="1" ht="23.25" x14ac:dyDescent="0.25">
      <c r="A51" s="214"/>
      <c r="B51" s="216"/>
      <c r="C51" s="25"/>
      <c r="D51" s="25"/>
      <c r="E51" s="25"/>
      <c r="F51" s="25"/>
      <c r="G51" s="9"/>
    </row>
    <row r="52" spans="1:7" s="5" customFormat="1" ht="93" x14ac:dyDescent="0.25">
      <c r="A52" s="214"/>
      <c r="B52" s="216"/>
      <c r="C52" s="25"/>
      <c r="D52" s="25"/>
      <c r="E52" s="147" t="s">
        <v>153</v>
      </c>
      <c r="F52" s="147" t="s">
        <v>159</v>
      </c>
      <c r="G52" s="10"/>
    </row>
    <row r="53" spans="1:7" s="5" customFormat="1" ht="23.25" x14ac:dyDescent="0.25">
      <c r="A53" s="214"/>
      <c r="B53" s="216"/>
      <c r="C53" s="25"/>
      <c r="D53" s="25"/>
      <c r="E53" s="25"/>
      <c r="F53" s="25"/>
      <c r="G53" s="9"/>
    </row>
    <row r="54" spans="1:7" s="5" customFormat="1" ht="23.25" x14ac:dyDescent="0.25">
      <c r="A54" s="214"/>
      <c r="B54" s="216"/>
      <c r="C54" s="25"/>
      <c r="D54" s="25"/>
      <c r="E54" s="25"/>
      <c r="F54" s="25"/>
      <c r="G54" s="9"/>
    </row>
    <row r="55" spans="1:7" s="5" customFormat="1" ht="23.25" x14ac:dyDescent="0.25">
      <c r="A55" s="214"/>
      <c r="B55" s="216"/>
      <c r="C55" s="25"/>
      <c r="D55" s="25"/>
      <c r="E55" s="25"/>
      <c r="F55" s="25"/>
      <c r="G55" s="9"/>
    </row>
    <row r="56" spans="1:7" s="5" customFormat="1" ht="23.25" x14ac:dyDescent="0.25">
      <c r="A56" s="218"/>
      <c r="B56" s="219"/>
      <c r="C56" s="119"/>
      <c r="D56" s="119"/>
      <c r="E56" s="119"/>
      <c r="F56" s="119"/>
    </row>
    <row r="57" spans="1:7" s="5" customFormat="1" ht="26.25" x14ac:dyDescent="0.25">
      <c r="A57" s="143"/>
      <c r="B57" s="144"/>
      <c r="C57" s="145"/>
      <c r="D57" s="145"/>
      <c r="E57" s="145"/>
      <c r="F57" s="145"/>
    </row>
    <row r="58" spans="1:7" s="4" customFormat="1" ht="111.75" x14ac:dyDescent="0.25">
      <c r="A58" s="69" t="s">
        <v>42</v>
      </c>
      <c r="B58" s="68" t="s">
        <v>43</v>
      </c>
      <c r="C58" s="68" t="s">
        <v>164</v>
      </c>
      <c r="D58" s="68" t="s">
        <v>44</v>
      </c>
      <c r="E58" s="68" t="s">
        <v>45</v>
      </c>
      <c r="F58" s="68" t="s">
        <v>38</v>
      </c>
    </row>
    <row r="59" spans="1:7" s="3" customFormat="1" x14ac:dyDescent="0.25">
      <c r="A59" s="210"/>
      <c r="B59" s="211"/>
      <c r="C59" s="211"/>
      <c r="D59" s="211"/>
      <c r="E59" s="211"/>
      <c r="F59" s="211"/>
    </row>
    <row r="60" spans="1:7" s="3" customFormat="1" x14ac:dyDescent="0.25">
      <c r="A60" s="198" t="s">
        <v>122</v>
      </c>
      <c r="B60" s="199">
        <v>3</v>
      </c>
      <c r="C60" s="140"/>
      <c r="D60" s="140"/>
      <c r="E60" s="140"/>
      <c r="F60" s="140"/>
    </row>
    <row r="61" spans="1:7" s="3" customFormat="1" ht="93" x14ac:dyDescent="0.25">
      <c r="A61" s="198"/>
      <c r="B61" s="199"/>
      <c r="C61" s="140">
        <v>3</v>
      </c>
      <c r="D61" s="140" t="s">
        <v>169</v>
      </c>
      <c r="E61" s="147" t="s">
        <v>153</v>
      </c>
      <c r="F61" s="139" t="s">
        <v>177</v>
      </c>
    </row>
    <row r="62" spans="1:7" s="3" customFormat="1" ht="93" x14ac:dyDescent="0.25">
      <c r="A62" s="198"/>
      <c r="B62" s="199"/>
      <c r="C62" s="140">
        <v>7</v>
      </c>
      <c r="D62" s="140" t="s">
        <v>170</v>
      </c>
      <c r="E62" s="147" t="s">
        <v>153</v>
      </c>
      <c r="F62" s="139" t="s">
        <v>177</v>
      </c>
    </row>
    <row r="63" spans="1:7" s="3" customFormat="1" ht="93" x14ac:dyDescent="0.25">
      <c r="A63" s="198"/>
      <c r="B63" s="199"/>
      <c r="C63" s="140">
        <v>3</v>
      </c>
      <c r="D63" s="140" t="s">
        <v>171</v>
      </c>
      <c r="E63" s="147" t="s">
        <v>153</v>
      </c>
      <c r="F63" s="139" t="s">
        <v>177</v>
      </c>
    </row>
    <row r="64" spans="1:7" s="3" customFormat="1" x14ac:dyDescent="0.25">
      <c r="A64" s="198"/>
      <c r="B64" s="199"/>
      <c r="C64" s="140"/>
      <c r="D64" s="140"/>
      <c r="E64" s="140"/>
      <c r="F64" s="140"/>
    </row>
    <row r="65" spans="1:6" s="3" customFormat="1" x14ac:dyDescent="0.25">
      <c r="A65" s="198" t="s">
        <v>121</v>
      </c>
      <c r="B65" s="199">
        <v>3</v>
      </c>
      <c r="C65" s="140"/>
      <c r="D65" s="140"/>
      <c r="E65" s="140"/>
      <c r="F65" s="140"/>
    </row>
    <row r="66" spans="1:6" s="3" customFormat="1" ht="93" x14ac:dyDescent="0.25">
      <c r="A66" s="198"/>
      <c r="B66" s="199"/>
      <c r="C66" s="140">
        <v>53</v>
      </c>
      <c r="D66" s="140" t="s">
        <v>178</v>
      </c>
      <c r="E66" s="147" t="s">
        <v>153</v>
      </c>
      <c r="F66" s="139" t="s">
        <v>177</v>
      </c>
    </row>
    <row r="67" spans="1:6" s="3" customFormat="1" ht="126" x14ac:dyDescent="0.25">
      <c r="A67" s="198"/>
      <c r="B67" s="199"/>
      <c r="C67" s="140">
        <v>4</v>
      </c>
      <c r="D67" s="140" t="s">
        <v>180</v>
      </c>
      <c r="E67" s="147" t="s">
        <v>153</v>
      </c>
      <c r="F67" s="139" t="s">
        <v>177</v>
      </c>
    </row>
    <row r="68" spans="1:6" s="3" customFormat="1" ht="93" x14ac:dyDescent="0.25">
      <c r="A68" s="198"/>
      <c r="B68" s="199"/>
      <c r="C68" s="140">
        <v>4</v>
      </c>
      <c r="D68" s="140" t="s">
        <v>179</v>
      </c>
      <c r="E68" s="147" t="s">
        <v>153</v>
      </c>
      <c r="F68" s="139" t="s">
        <v>177</v>
      </c>
    </row>
    <row r="69" spans="1:6" s="3" customFormat="1" x14ac:dyDescent="0.25">
      <c r="A69" s="198"/>
      <c r="B69" s="199"/>
      <c r="C69" s="140"/>
      <c r="D69" s="140"/>
      <c r="E69" s="140"/>
      <c r="F69" s="140"/>
    </row>
    <row r="70" spans="1:6" s="3" customFormat="1" ht="23.25" x14ac:dyDescent="0.25">
      <c r="A70" s="198" t="s">
        <v>21</v>
      </c>
      <c r="B70" s="199">
        <v>0</v>
      </c>
      <c r="C70" s="25"/>
      <c r="D70" s="25"/>
      <c r="E70" s="25"/>
      <c r="F70" s="25"/>
    </row>
    <row r="71" spans="1:6" s="3" customFormat="1" ht="23.25" x14ac:dyDescent="0.25">
      <c r="A71" s="198"/>
      <c r="B71" s="199"/>
      <c r="C71" s="25"/>
      <c r="D71" s="25"/>
      <c r="E71" s="25"/>
      <c r="F71" s="25"/>
    </row>
    <row r="72" spans="1:6" s="3" customFormat="1" ht="23.25" x14ac:dyDescent="0.25">
      <c r="A72" s="198"/>
      <c r="B72" s="199"/>
      <c r="C72" s="25"/>
      <c r="D72" s="25"/>
      <c r="E72" s="25"/>
      <c r="F72" s="25"/>
    </row>
    <row r="73" spans="1:6" s="3" customFormat="1" ht="23.25" x14ac:dyDescent="0.25">
      <c r="A73" s="198"/>
      <c r="B73" s="199"/>
      <c r="C73" s="25"/>
      <c r="D73" s="25"/>
      <c r="E73" s="25"/>
      <c r="F73" s="25"/>
    </row>
    <row r="74" spans="1:6" s="3" customFormat="1" ht="23.25" x14ac:dyDescent="0.25">
      <c r="A74" s="198"/>
      <c r="B74" s="199"/>
      <c r="C74" s="25"/>
      <c r="D74" s="25"/>
      <c r="E74" s="25"/>
      <c r="F74" s="25"/>
    </row>
    <row r="75" spans="1:6" s="3" customFormat="1" ht="93" x14ac:dyDescent="0.25">
      <c r="A75" s="198" t="s">
        <v>22</v>
      </c>
      <c r="B75" s="220">
        <v>4</v>
      </c>
      <c r="C75" s="25">
        <v>12</v>
      </c>
      <c r="D75" s="25" t="s">
        <v>166</v>
      </c>
      <c r="E75" s="25"/>
      <c r="F75" s="139" t="s">
        <v>177</v>
      </c>
    </row>
    <row r="76" spans="1:6" s="3" customFormat="1" ht="93" x14ac:dyDescent="0.25">
      <c r="A76" s="198"/>
      <c r="B76" s="220"/>
      <c r="C76" s="25">
        <v>4</v>
      </c>
      <c r="D76" s="25" t="s">
        <v>172</v>
      </c>
      <c r="E76" s="25"/>
      <c r="F76" s="139" t="s">
        <v>177</v>
      </c>
    </row>
    <row r="77" spans="1:6" s="3" customFormat="1" ht="93" x14ac:dyDescent="0.25">
      <c r="A77" s="198"/>
      <c r="B77" s="220"/>
      <c r="C77" s="25">
        <v>18</v>
      </c>
      <c r="D77" s="25" t="s">
        <v>167</v>
      </c>
      <c r="E77" s="25"/>
      <c r="F77" s="139" t="s">
        <v>177</v>
      </c>
    </row>
    <row r="78" spans="1:6" s="3" customFormat="1" ht="93" x14ac:dyDescent="0.25">
      <c r="A78" s="198"/>
      <c r="B78" s="220"/>
      <c r="C78" s="25">
        <v>5</v>
      </c>
      <c r="D78" s="25" t="s">
        <v>168</v>
      </c>
      <c r="E78" s="25"/>
      <c r="F78" s="139" t="s">
        <v>177</v>
      </c>
    </row>
    <row r="79" spans="1:6" s="3" customFormat="1" ht="23.25" x14ac:dyDescent="0.25">
      <c r="A79" s="198"/>
      <c r="B79" s="220"/>
      <c r="C79" s="25"/>
      <c r="D79" s="25"/>
      <c r="E79" s="25"/>
      <c r="F79" s="25"/>
    </row>
    <row r="80" spans="1:6" s="3" customFormat="1" ht="23.25" x14ac:dyDescent="0.25">
      <c r="A80" s="198" t="s">
        <v>23</v>
      </c>
      <c r="B80" s="220">
        <v>0</v>
      </c>
      <c r="C80" s="25"/>
      <c r="D80" s="25"/>
      <c r="E80" s="25"/>
      <c r="F80" s="25"/>
    </row>
    <row r="81" spans="1:8" s="3" customFormat="1" ht="23.25" x14ac:dyDescent="0.25">
      <c r="A81" s="198"/>
      <c r="B81" s="220"/>
      <c r="C81" s="25"/>
      <c r="D81" s="25"/>
      <c r="E81" s="25"/>
      <c r="F81" s="25"/>
    </row>
    <row r="82" spans="1:8" s="3" customFormat="1" ht="23.25" x14ac:dyDescent="0.25">
      <c r="A82" s="198"/>
      <c r="B82" s="220"/>
      <c r="C82" s="25"/>
      <c r="D82" s="25"/>
      <c r="E82" s="25"/>
      <c r="F82" s="25"/>
    </row>
    <row r="83" spans="1:8" s="3" customFormat="1" ht="23.25" x14ac:dyDescent="0.25">
      <c r="A83" s="198"/>
      <c r="B83" s="220"/>
      <c r="C83" s="25"/>
      <c r="D83" s="25"/>
      <c r="E83" s="25"/>
      <c r="F83" s="25"/>
    </row>
    <row r="84" spans="1:8" s="3" customFormat="1" ht="23.25" x14ac:dyDescent="0.25">
      <c r="A84" s="198"/>
      <c r="B84" s="220"/>
      <c r="C84" s="25"/>
      <c r="D84" s="25"/>
      <c r="E84" s="25"/>
      <c r="F84" s="25"/>
    </row>
    <row r="85" spans="1:8" s="3" customFormat="1" ht="23.25" x14ac:dyDescent="0.25">
      <c r="A85" s="198" t="s">
        <v>24</v>
      </c>
      <c r="B85" s="220">
        <v>0</v>
      </c>
      <c r="C85" s="25"/>
      <c r="D85" s="25"/>
      <c r="E85" s="25"/>
      <c r="F85" s="25"/>
    </row>
    <row r="86" spans="1:8" s="3" customFormat="1" ht="23.25" x14ac:dyDescent="0.25">
      <c r="A86" s="198"/>
      <c r="B86" s="220"/>
      <c r="C86" s="25"/>
      <c r="D86" s="25"/>
      <c r="E86" s="25"/>
      <c r="F86" s="25"/>
    </row>
    <row r="87" spans="1:8" s="3" customFormat="1" ht="23.25" x14ac:dyDescent="0.25">
      <c r="A87" s="198"/>
      <c r="B87" s="220"/>
      <c r="C87" s="25"/>
      <c r="D87" s="25"/>
      <c r="E87" s="25"/>
      <c r="F87" s="25"/>
    </row>
    <row r="88" spans="1:8" s="3" customFormat="1" ht="23.25" x14ac:dyDescent="0.25">
      <c r="A88" s="198"/>
      <c r="B88" s="220"/>
      <c r="C88" s="25"/>
      <c r="D88" s="25"/>
      <c r="E88" s="25"/>
      <c r="F88" s="25"/>
    </row>
    <row r="89" spans="1:8" s="3" customFormat="1" ht="23.25" x14ac:dyDescent="0.25">
      <c r="A89" s="198"/>
      <c r="B89" s="220"/>
      <c r="C89" s="25"/>
      <c r="D89" s="25"/>
      <c r="E89" s="25"/>
      <c r="F89" s="25"/>
    </row>
    <row r="90" spans="1:8" s="3" customFormat="1" ht="23.25" x14ac:dyDescent="0.25">
      <c r="A90" s="198" t="s">
        <v>25</v>
      </c>
      <c r="B90" s="220">
        <v>0</v>
      </c>
      <c r="C90" s="25"/>
      <c r="D90" s="25"/>
      <c r="E90" s="25"/>
      <c r="F90" s="25"/>
    </row>
    <row r="91" spans="1:8" s="3" customFormat="1" ht="23.25" x14ac:dyDescent="0.25">
      <c r="A91" s="198"/>
      <c r="B91" s="220"/>
      <c r="C91" s="25"/>
      <c r="D91" s="25"/>
      <c r="E91" s="25"/>
      <c r="F91" s="25"/>
    </row>
    <row r="92" spans="1:8" s="3" customFormat="1" ht="23.25" x14ac:dyDescent="0.25">
      <c r="A92" s="198"/>
      <c r="B92" s="220"/>
      <c r="C92" s="25"/>
      <c r="D92" s="25"/>
      <c r="E92" s="25"/>
      <c r="F92" s="25"/>
    </row>
    <row r="93" spans="1:8" s="3" customFormat="1" ht="23.25" x14ac:dyDescent="0.25">
      <c r="A93" s="198"/>
      <c r="B93" s="220"/>
      <c r="C93" s="25"/>
      <c r="D93" s="25"/>
      <c r="E93" s="25"/>
      <c r="F93" s="25"/>
    </row>
    <row r="94" spans="1:8" s="3" customFormat="1" ht="23.25" x14ac:dyDescent="0.25">
      <c r="A94" s="198"/>
      <c r="B94" s="220"/>
      <c r="C94" s="25"/>
      <c r="D94" s="25"/>
      <c r="E94" s="25"/>
      <c r="F94" s="25"/>
      <c r="H94" s="24"/>
    </row>
    <row r="95" spans="1:8" s="3" customFormat="1" ht="93" x14ac:dyDescent="0.25">
      <c r="A95" s="198" t="s">
        <v>26</v>
      </c>
      <c r="B95" s="220">
        <v>1</v>
      </c>
      <c r="C95" s="25">
        <v>3</v>
      </c>
      <c r="D95" s="25" t="s">
        <v>171</v>
      </c>
      <c r="E95" s="25" t="s">
        <v>181</v>
      </c>
      <c r="F95" s="139" t="s">
        <v>177</v>
      </c>
    </row>
    <row r="96" spans="1:8" s="3" customFormat="1" ht="23.25" x14ac:dyDescent="0.25">
      <c r="A96" s="198"/>
      <c r="B96" s="220"/>
      <c r="C96" s="25"/>
      <c r="D96" s="25"/>
      <c r="E96" s="25"/>
      <c r="F96" s="25"/>
    </row>
    <row r="97" spans="1:9" s="3" customFormat="1" ht="23.25" x14ac:dyDescent="0.25">
      <c r="A97" s="198"/>
      <c r="B97" s="220"/>
      <c r="C97" s="25"/>
      <c r="D97" s="25"/>
      <c r="E97" s="25"/>
      <c r="F97" s="25"/>
    </row>
    <row r="98" spans="1:9" s="3" customFormat="1" ht="23.25" x14ac:dyDescent="0.25">
      <c r="A98" s="198"/>
      <c r="B98" s="220"/>
      <c r="C98" s="25"/>
      <c r="D98" s="25"/>
      <c r="E98" s="25"/>
      <c r="F98" s="25"/>
    </row>
    <row r="99" spans="1:9" s="3" customFormat="1" ht="23.25" x14ac:dyDescent="0.25">
      <c r="A99" s="198"/>
      <c r="B99" s="220"/>
      <c r="C99" s="25"/>
      <c r="D99" s="25"/>
      <c r="E99" s="25"/>
      <c r="F99" s="25"/>
    </row>
    <row r="100" spans="1:9" s="3" customFormat="1" ht="23.25" x14ac:dyDescent="0.25">
      <c r="A100" s="198" t="s">
        <v>27</v>
      </c>
      <c r="B100" s="220">
        <v>1</v>
      </c>
      <c r="C100" s="25"/>
      <c r="D100" s="25"/>
      <c r="E100" s="25"/>
      <c r="F100" s="25"/>
    </row>
    <row r="101" spans="1:9" s="3" customFormat="1" ht="93" x14ac:dyDescent="0.25">
      <c r="A101" s="198"/>
      <c r="B101" s="220"/>
      <c r="C101" s="25">
        <v>2</v>
      </c>
      <c r="D101" s="25" t="s">
        <v>163</v>
      </c>
      <c r="E101" s="25"/>
      <c r="F101" s="139" t="s">
        <v>177</v>
      </c>
    </row>
    <row r="102" spans="1:9" s="3" customFormat="1" ht="23.25" x14ac:dyDescent="0.25">
      <c r="A102" s="198"/>
      <c r="B102" s="220"/>
      <c r="C102" s="25"/>
      <c r="D102" s="25"/>
      <c r="E102" s="25"/>
      <c r="F102" s="25"/>
    </row>
    <row r="103" spans="1:9" s="3" customFormat="1" ht="23.25" x14ac:dyDescent="0.25">
      <c r="A103" s="198"/>
      <c r="B103" s="220"/>
      <c r="C103" s="25"/>
      <c r="D103" s="25"/>
      <c r="E103" s="25"/>
      <c r="F103" s="25"/>
    </row>
    <row r="104" spans="1:9" s="3" customFormat="1" ht="23.25" x14ac:dyDescent="0.25">
      <c r="A104" s="198"/>
      <c r="B104" s="220"/>
      <c r="C104" s="25"/>
      <c r="D104" s="25"/>
      <c r="E104" s="25"/>
      <c r="F104" s="25"/>
    </row>
    <row r="105" spans="1:9" s="3" customFormat="1" ht="23.25" x14ac:dyDescent="0.25">
      <c r="A105" s="198"/>
      <c r="B105" s="220"/>
      <c r="C105" s="25"/>
      <c r="D105" s="25"/>
      <c r="E105" s="25"/>
      <c r="F105" s="25"/>
    </row>
    <row r="106" spans="1:9" x14ac:dyDescent="0.35">
      <c r="A106" s="23"/>
      <c r="B106" s="6"/>
      <c r="C106" s="7"/>
      <c r="D106" s="7"/>
      <c r="E106" s="8"/>
      <c r="F106" s="8"/>
    </row>
    <row r="107" spans="1:9" s="12" customFormat="1" ht="172.5" x14ac:dyDescent="0.35">
      <c r="A107" s="69" t="s">
        <v>46</v>
      </c>
      <c r="B107" s="68" t="s">
        <v>47</v>
      </c>
      <c r="C107" s="69" t="s">
        <v>165</v>
      </c>
      <c r="D107" s="69" t="s">
        <v>48</v>
      </c>
      <c r="E107" s="68" t="s">
        <v>49</v>
      </c>
      <c r="F107" s="68" t="s">
        <v>50</v>
      </c>
    </row>
    <row r="108" spans="1:9" x14ac:dyDescent="0.35">
      <c r="B108" s="6"/>
      <c r="C108" s="7"/>
      <c r="D108" s="7"/>
      <c r="E108" s="8"/>
      <c r="F108" s="7"/>
      <c r="I108" s="2"/>
    </row>
    <row r="109" spans="1:9" s="13" customFormat="1" ht="23.25" x14ac:dyDescent="0.3">
      <c r="A109" s="221" t="s">
        <v>28</v>
      </c>
      <c r="B109" s="220"/>
      <c r="C109" s="78"/>
      <c r="D109" s="78"/>
      <c r="E109" s="78"/>
      <c r="F109" s="78"/>
    </row>
    <row r="110" spans="1:9" s="13" customFormat="1" ht="23.25" x14ac:dyDescent="0.3">
      <c r="A110" s="221"/>
      <c r="B110" s="220"/>
      <c r="C110" s="78"/>
      <c r="D110" s="78"/>
      <c r="E110" s="78"/>
      <c r="F110" s="78"/>
    </row>
    <row r="111" spans="1:9" s="13" customFormat="1" ht="23.25" x14ac:dyDescent="0.3">
      <c r="A111" s="221"/>
      <c r="B111" s="220"/>
      <c r="C111" s="78"/>
      <c r="D111" s="78"/>
      <c r="E111" s="78"/>
      <c r="F111" s="78"/>
    </row>
    <row r="112" spans="1:9" s="13" customFormat="1" ht="23.25" x14ac:dyDescent="0.3">
      <c r="A112" s="221"/>
      <c r="B112" s="220"/>
      <c r="C112" s="78"/>
      <c r="D112" s="78"/>
      <c r="E112" s="78"/>
      <c r="F112" s="78"/>
    </row>
    <row r="113" spans="1:6" s="13" customFormat="1" ht="23.25" x14ac:dyDescent="0.3">
      <c r="A113" s="221"/>
      <c r="B113" s="220"/>
      <c r="C113" s="78"/>
      <c r="D113" s="78"/>
      <c r="E113" s="78"/>
      <c r="F113" s="78"/>
    </row>
    <row r="114" spans="1:6" s="13" customFormat="1" ht="23.25" x14ac:dyDescent="0.3">
      <c r="A114" s="221" t="s">
        <v>69</v>
      </c>
      <c r="B114" s="220"/>
      <c r="C114" s="78"/>
      <c r="D114" s="78"/>
      <c r="E114" s="78"/>
      <c r="F114" s="78"/>
    </row>
    <row r="115" spans="1:6" s="13" customFormat="1" ht="23.25" x14ac:dyDescent="0.3">
      <c r="A115" s="221"/>
      <c r="B115" s="220"/>
      <c r="C115" s="78"/>
      <c r="D115" s="78"/>
      <c r="E115" s="78"/>
      <c r="F115" s="78"/>
    </row>
    <row r="116" spans="1:6" s="13" customFormat="1" ht="23.25" x14ac:dyDescent="0.3">
      <c r="A116" s="221"/>
      <c r="B116" s="220"/>
      <c r="C116" s="78"/>
      <c r="D116" s="78"/>
      <c r="E116" s="78"/>
      <c r="F116" s="78"/>
    </row>
    <row r="117" spans="1:6" s="13" customFormat="1" ht="23.25" x14ac:dyDescent="0.3">
      <c r="A117" s="221"/>
      <c r="B117" s="220"/>
      <c r="C117" s="78"/>
      <c r="D117" s="78"/>
      <c r="E117" s="78"/>
      <c r="F117" s="78"/>
    </row>
    <row r="118" spans="1:6" s="13" customFormat="1" ht="23.25" x14ac:dyDescent="0.3">
      <c r="A118" s="221"/>
      <c r="B118" s="220"/>
      <c r="C118" s="78"/>
      <c r="D118" s="78"/>
      <c r="E118" s="78"/>
      <c r="F118" s="78"/>
    </row>
  </sheetData>
  <sheetProtection algorithmName="SHA-512" hashValue="Mau+bw3e72EyE92Hx8rp0ErJ7c+H1IGNopwHIqv6QOraV4yoeHrwPuXT4lvUm4Oq18YYSfoJsHXGnKTvkJjXWQ==" saltValue="4axB8W4BwT6XOoZAg065ug==" spinCount="100000" sheet="1" formatRows="0" insertRows="0" deleteRows="0" selectLockedCells="1"/>
  <mergeCells count="38">
    <mergeCell ref="A100:A105"/>
    <mergeCell ref="B100:B105"/>
    <mergeCell ref="A109:A113"/>
    <mergeCell ref="B109:B113"/>
    <mergeCell ref="A114:A118"/>
    <mergeCell ref="B114:B118"/>
    <mergeCell ref="A85:A89"/>
    <mergeCell ref="B85:B89"/>
    <mergeCell ref="A90:A94"/>
    <mergeCell ref="B90:B94"/>
    <mergeCell ref="A95:A99"/>
    <mergeCell ref="B95:B99"/>
    <mergeCell ref="A70:A74"/>
    <mergeCell ref="B70:B74"/>
    <mergeCell ref="A75:A79"/>
    <mergeCell ref="B75:B79"/>
    <mergeCell ref="A80:A84"/>
    <mergeCell ref="B80:B84"/>
    <mergeCell ref="A2:F2"/>
    <mergeCell ref="A3:F3"/>
    <mergeCell ref="A4:F4"/>
    <mergeCell ref="A59:F59"/>
    <mergeCell ref="A7:A16"/>
    <mergeCell ref="B7:B16"/>
    <mergeCell ref="A17:A26"/>
    <mergeCell ref="B17:B26"/>
    <mergeCell ref="A27:A36"/>
    <mergeCell ref="B27:B36"/>
    <mergeCell ref="A37:F37"/>
    <mergeCell ref="A38:A47"/>
    <mergeCell ref="B38:B47"/>
    <mergeCell ref="A48:A56"/>
    <mergeCell ref="B48:B56"/>
    <mergeCell ref="A60:A64"/>
    <mergeCell ref="B60:B64"/>
    <mergeCell ref="A65:A69"/>
    <mergeCell ref="B65:B69"/>
    <mergeCell ref="A6:F6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2" orientation="portrait" r:id="rId1"/>
  <headerFooter>
    <oddHeader>&amp;L&amp;"-,Negrito"&amp;14&amp;G&amp;R&amp;"-,Negrito"&amp;15&amp;G</oddHeader>
    <oddFooter>&amp;CPágina &amp;P de &amp;N</oddFooter>
  </headerFooter>
  <rowBreaks count="1" manualBreakCount="1">
    <brk id="5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6" tint="0.39997558519241921"/>
  </sheetPr>
  <dimension ref="A1:E57"/>
  <sheetViews>
    <sheetView windowProtection="1" topLeftCell="A28" zoomScale="80" zoomScaleNormal="80" zoomScaleSheetLayoutView="80" workbookViewId="0">
      <selection activeCell="D50" sqref="D50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>
      <c r="A1" s="67"/>
      <c r="B1" s="67"/>
      <c r="C1" s="67"/>
      <c r="D1" s="67"/>
      <c r="E1" s="67"/>
    </row>
    <row r="2" spans="1:5" ht="30" x14ac:dyDescent="0.25">
      <c r="A2" s="223" t="s">
        <v>67</v>
      </c>
      <c r="B2" s="224"/>
      <c r="C2" s="224"/>
      <c r="D2" s="224"/>
      <c r="E2" s="225"/>
    </row>
    <row r="3" spans="1:5" ht="24" thickBot="1" x14ac:dyDescent="0.3">
      <c r="A3" s="226" t="s">
        <v>7</v>
      </c>
      <c r="B3" s="227"/>
      <c r="C3" s="227"/>
      <c r="D3" s="227"/>
      <c r="E3" s="228"/>
    </row>
    <row r="4" spans="1:5" ht="21" x14ac:dyDescent="0.35">
      <c r="A4" s="141"/>
      <c r="B4" s="141"/>
      <c r="C4" s="141"/>
      <c r="D4" s="141"/>
      <c r="E4" s="141"/>
    </row>
    <row r="5" spans="1:5" ht="107.25" x14ac:dyDescent="0.25">
      <c r="A5" s="69" t="s">
        <v>52</v>
      </c>
      <c r="B5" s="69" t="s">
        <v>53</v>
      </c>
      <c r="C5" s="69" t="s">
        <v>54</v>
      </c>
      <c r="D5" s="69" t="s">
        <v>55</v>
      </c>
      <c r="E5" s="69" t="s">
        <v>56</v>
      </c>
    </row>
    <row r="6" spans="1:5" ht="21" x14ac:dyDescent="0.35">
      <c r="A6" s="229"/>
      <c r="B6" s="229"/>
      <c r="C6" s="229"/>
      <c r="D6" s="229"/>
      <c r="E6" s="229"/>
    </row>
    <row r="7" spans="1:5" ht="46.5" x14ac:dyDescent="0.25">
      <c r="A7" s="222" t="s">
        <v>9</v>
      </c>
      <c r="B7" s="220">
        <v>5</v>
      </c>
      <c r="C7" s="81">
        <v>4</v>
      </c>
      <c r="D7" s="81" t="s">
        <v>138</v>
      </c>
      <c r="E7" s="117" t="s">
        <v>149</v>
      </c>
    </row>
    <row r="8" spans="1:5" ht="23.25" x14ac:dyDescent="0.25">
      <c r="A8" s="222"/>
      <c r="B8" s="220"/>
      <c r="C8" s="81"/>
      <c r="D8" s="81"/>
      <c r="E8" s="81"/>
    </row>
    <row r="9" spans="1:5" ht="46.5" x14ac:dyDescent="0.25">
      <c r="A9" s="222"/>
      <c r="B9" s="220"/>
      <c r="C9" s="81">
        <v>4</v>
      </c>
      <c r="D9" s="81" t="s">
        <v>139</v>
      </c>
      <c r="E9" s="117" t="s">
        <v>149</v>
      </c>
    </row>
    <row r="10" spans="1:5" ht="23.25" x14ac:dyDescent="0.25">
      <c r="A10" s="222"/>
      <c r="B10" s="220"/>
      <c r="C10" s="81"/>
      <c r="D10" s="81"/>
      <c r="E10" s="81"/>
    </row>
    <row r="11" spans="1:5" ht="46.5" x14ac:dyDescent="0.25">
      <c r="A11" s="222"/>
      <c r="B11" s="220"/>
      <c r="C11" s="81">
        <v>4</v>
      </c>
      <c r="D11" s="81" t="s">
        <v>140</v>
      </c>
      <c r="E11" s="117" t="s">
        <v>149</v>
      </c>
    </row>
    <row r="12" spans="1:5" ht="23.25" x14ac:dyDescent="0.25">
      <c r="A12" s="222"/>
      <c r="B12" s="220"/>
      <c r="C12" s="81"/>
      <c r="D12" s="81"/>
      <c r="E12" s="81"/>
    </row>
    <row r="13" spans="1:5" ht="46.5" x14ac:dyDescent="0.25">
      <c r="A13" s="222"/>
      <c r="B13" s="220"/>
      <c r="C13" s="81">
        <v>4</v>
      </c>
      <c r="D13" s="81" t="s">
        <v>141</v>
      </c>
      <c r="E13" s="117" t="s">
        <v>149</v>
      </c>
    </row>
    <row r="14" spans="1:5" ht="23.25" x14ac:dyDescent="0.25">
      <c r="A14" s="222"/>
      <c r="B14" s="220"/>
      <c r="C14" s="81"/>
      <c r="D14" s="81"/>
      <c r="E14" s="81"/>
    </row>
    <row r="15" spans="1:5" ht="46.5" x14ac:dyDescent="0.25">
      <c r="A15" s="222"/>
      <c r="B15" s="220"/>
      <c r="C15" s="81">
        <v>4</v>
      </c>
      <c r="D15" s="81" t="s">
        <v>142</v>
      </c>
      <c r="E15" s="117" t="s">
        <v>149</v>
      </c>
    </row>
    <row r="16" spans="1:5" ht="23.25" x14ac:dyDescent="0.25">
      <c r="A16" s="222"/>
      <c r="B16" s="220"/>
      <c r="C16" s="81"/>
      <c r="D16" s="81"/>
      <c r="E16" s="81"/>
    </row>
    <row r="17" spans="1:5" ht="23.25" x14ac:dyDescent="0.25">
      <c r="A17" s="222" t="s">
        <v>8</v>
      </c>
      <c r="B17" s="220">
        <v>2</v>
      </c>
      <c r="C17" s="81"/>
      <c r="D17" s="81"/>
      <c r="E17" s="81"/>
    </row>
    <row r="18" spans="1:5" ht="23.25" x14ac:dyDescent="0.25">
      <c r="A18" s="222"/>
      <c r="B18" s="220"/>
      <c r="C18" s="81"/>
      <c r="D18" s="81"/>
      <c r="E18" s="81"/>
    </row>
    <row r="19" spans="1:5" ht="69.75" x14ac:dyDescent="0.25">
      <c r="A19" s="222"/>
      <c r="B19" s="220"/>
      <c r="C19" s="81">
        <v>2</v>
      </c>
      <c r="D19" s="117" t="s">
        <v>144</v>
      </c>
      <c r="E19" s="81" t="s">
        <v>150</v>
      </c>
    </row>
    <row r="20" spans="1:5" ht="23.25" x14ac:dyDescent="0.25">
      <c r="A20" s="222"/>
      <c r="B20" s="220"/>
      <c r="C20" s="81"/>
      <c r="D20" s="81"/>
      <c r="E20" s="81"/>
    </row>
    <row r="21" spans="1:5" ht="46.5" x14ac:dyDescent="0.25">
      <c r="A21" s="222"/>
      <c r="B21" s="220"/>
      <c r="C21" s="81">
        <v>2</v>
      </c>
      <c r="D21" s="81" t="s">
        <v>145</v>
      </c>
      <c r="E21" s="117" t="s">
        <v>149</v>
      </c>
    </row>
    <row r="22" spans="1:5" ht="23.25" x14ac:dyDescent="0.25">
      <c r="A22" s="222"/>
      <c r="B22" s="220"/>
      <c r="C22" s="81"/>
      <c r="D22" s="81"/>
      <c r="E22" s="81"/>
    </row>
    <row r="23" spans="1:5" ht="23.25" x14ac:dyDescent="0.25">
      <c r="A23" s="222"/>
      <c r="B23" s="220"/>
      <c r="C23" s="81"/>
      <c r="D23" s="81"/>
      <c r="E23" s="81"/>
    </row>
    <row r="24" spans="1:5" ht="23.25" x14ac:dyDescent="0.25">
      <c r="A24" s="222"/>
      <c r="B24" s="220"/>
      <c r="C24" s="81"/>
      <c r="D24" s="81"/>
      <c r="E24" s="81"/>
    </row>
    <row r="25" spans="1:5" ht="23.25" x14ac:dyDescent="0.25">
      <c r="A25" s="222"/>
      <c r="B25" s="220"/>
      <c r="C25" s="81"/>
      <c r="D25" s="81"/>
      <c r="E25" s="81"/>
    </row>
    <row r="26" spans="1:5" ht="23.25" x14ac:dyDescent="0.25">
      <c r="A26" s="222"/>
      <c r="B26" s="220"/>
      <c r="C26" s="81"/>
      <c r="D26" s="81"/>
      <c r="E26" s="81"/>
    </row>
    <row r="27" spans="1:5" ht="69.75" x14ac:dyDescent="0.25">
      <c r="A27" s="213" t="s">
        <v>51</v>
      </c>
      <c r="B27" s="230">
        <v>2</v>
      </c>
      <c r="C27" s="81">
        <v>2</v>
      </c>
      <c r="D27" s="81" t="s">
        <v>173</v>
      </c>
      <c r="E27" s="139" t="s">
        <v>149</v>
      </c>
    </row>
    <row r="28" spans="1:5" ht="23.25" x14ac:dyDescent="0.25">
      <c r="A28" s="214"/>
      <c r="B28" s="231"/>
      <c r="C28" s="81"/>
      <c r="D28" s="81"/>
      <c r="E28" s="81"/>
    </row>
    <row r="29" spans="1:5" ht="46.5" x14ac:dyDescent="0.25">
      <c r="A29" s="214"/>
      <c r="B29" s="231"/>
      <c r="C29" s="81">
        <v>8</v>
      </c>
      <c r="D29" s="139" t="s">
        <v>143</v>
      </c>
      <c r="E29" s="139" t="s">
        <v>146</v>
      </c>
    </row>
    <row r="30" spans="1:5" ht="23.25" x14ac:dyDescent="0.25">
      <c r="A30" s="214"/>
      <c r="B30" s="231"/>
      <c r="C30" s="81"/>
      <c r="D30" s="117"/>
      <c r="E30" s="81"/>
    </row>
    <row r="31" spans="1:5" ht="23.25" x14ac:dyDescent="0.25">
      <c r="A31" s="214"/>
      <c r="B31" s="231"/>
      <c r="C31" s="81"/>
      <c r="D31" s="81"/>
      <c r="E31" s="81"/>
    </row>
    <row r="32" spans="1:5" ht="23.25" x14ac:dyDescent="0.25">
      <c r="A32" s="214"/>
      <c r="B32" s="231"/>
      <c r="C32" s="81"/>
      <c r="D32" s="81"/>
      <c r="E32" s="81"/>
    </row>
    <row r="33" spans="1:5" ht="23.25" x14ac:dyDescent="0.25">
      <c r="A33" s="214"/>
      <c r="B33" s="231"/>
      <c r="C33" s="81"/>
      <c r="D33" s="117"/>
      <c r="E33" s="81"/>
    </row>
    <row r="34" spans="1:5" ht="23.25" x14ac:dyDescent="0.25">
      <c r="A34" s="214"/>
      <c r="B34" s="231"/>
      <c r="C34" s="81"/>
      <c r="D34" s="81"/>
      <c r="E34" s="81"/>
    </row>
    <row r="35" spans="1:5" ht="23.25" x14ac:dyDescent="0.25">
      <c r="A35" s="214"/>
      <c r="B35" s="231"/>
      <c r="C35" s="81"/>
      <c r="D35" s="81"/>
      <c r="E35" s="117"/>
    </row>
    <row r="36" spans="1:5" ht="23.25" x14ac:dyDescent="0.25">
      <c r="A36" s="214"/>
      <c r="B36" s="231"/>
      <c r="C36" s="81"/>
      <c r="D36" s="81"/>
      <c r="E36" s="81"/>
    </row>
    <row r="37" spans="1:5" ht="23.25" x14ac:dyDescent="0.25">
      <c r="A37" s="218"/>
      <c r="B37" s="232"/>
      <c r="C37" s="81"/>
      <c r="D37" s="81"/>
      <c r="E37" s="81"/>
    </row>
    <row r="38" spans="1:5" ht="23.25" x14ac:dyDescent="0.25">
      <c r="A38" s="222" t="s">
        <v>3</v>
      </c>
      <c r="B38" s="220">
        <v>3</v>
      </c>
      <c r="C38" s="81"/>
      <c r="D38" s="81"/>
      <c r="E38" s="81"/>
    </row>
    <row r="39" spans="1:5" ht="23.25" x14ac:dyDescent="0.25">
      <c r="A39" s="222"/>
      <c r="B39" s="220"/>
      <c r="C39" s="81"/>
      <c r="D39" s="81"/>
      <c r="E39" s="81"/>
    </row>
    <row r="40" spans="1:5" ht="23.25" x14ac:dyDescent="0.25">
      <c r="A40" s="222"/>
      <c r="B40" s="220"/>
      <c r="C40" s="81"/>
      <c r="D40" s="81"/>
      <c r="E40" s="81"/>
    </row>
    <row r="41" spans="1:5" ht="69.75" x14ac:dyDescent="0.25">
      <c r="A41" s="222"/>
      <c r="B41" s="220"/>
      <c r="C41" s="81">
        <v>3</v>
      </c>
      <c r="D41" s="81" t="s">
        <v>147</v>
      </c>
      <c r="E41" s="117" t="s">
        <v>151</v>
      </c>
    </row>
    <row r="42" spans="1:5" ht="23.25" x14ac:dyDescent="0.25">
      <c r="A42" s="222"/>
      <c r="B42" s="220"/>
      <c r="C42" s="81"/>
      <c r="D42" s="81"/>
      <c r="E42" s="81"/>
    </row>
    <row r="43" spans="1:5" ht="69.75" x14ac:dyDescent="0.25">
      <c r="A43" s="222"/>
      <c r="B43" s="220"/>
      <c r="C43" s="81">
        <v>3</v>
      </c>
      <c r="D43" s="81" t="s">
        <v>175</v>
      </c>
      <c r="E43" s="81" t="s">
        <v>174</v>
      </c>
    </row>
    <row r="44" spans="1:5" ht="23.25" x14ac:dyDescent="0.25">
      <c r="A44" s="222"/>
      <c r="B44" s="220"/>
      <c r="C44" s="81"/>
      <c r="D44" s="81"/>
      <c r="E44" s="81"/>
    </row>
    <row r="45" spans="1:5" ht="69.75" x14ac:dyDescent="0.25">
      <c r="A45" s="222"/>
      <c r="B45" s="220"/>
      <c r="C45" s="81">
        <v>2</v>
      </c>
      <c r="D45" s="81" t="s">
        <v>148</v>
      </c>
      <c r="E45" s="117" t="s">
        <v>152</v>
      </c>
    </row>
    <row r="46" spans="1:5" ht="23.25" x14ac:dyDescent="0.25">
      <c r="A46" s="222"/>
      <c r="B46" s="220"/>
      <c r="C46" s="81"/>
      <c r="D46" s="81"/>
      <c r="E46" s="81"/>
    </row>
    <row r="47" spans="1:5" ht="23.25" x14ac:dyDescent="0.25">
      <c r="A47" s="222"/>
      <c r="B47" s="220"/>
      <c r="C47" s="81"/>
      <c r="D47" s="81"/>
      <c r="E47" s="81"/>
    </row>
    <row r="48" spans="1:5" ht="23.25" x14ac:dyDescent="0.25">
      <c r="A48" s="222" t="s">
        <v>0</v>
      </c>
      <c r="B48" s="220">
        <v>2</v>
      </c>
      <c r="C48" s="81"/>
      <c r="D48" s="81"/>
      <c r="E48" s="81"/>
    </row>
    <row r="49" spans="1:5" ht="23.25" x14ac:dyDescent="0.25">
      <c r="A49" s="222"/>
      <c r="B49" s="220"/>
      <c r="C49" s="81"/>
      <c r="D49" s="81"/>
      <c r="E49" s="81"/>
    </row>
    <row r="50" spans="1:5" ht="69.75" x14ac:dyDescent="0.25">
      <c r="A50" s="222"/>
      <c r="B50" s="220"/>
      <c r="C50" s="81">
        <v>4</v>
      </c>
      <c r="D50" s="81" t="s">
        <v>189</v>
      </c>
      <c r="E50" s="139" t="s">
        <v>188</v>
      </c>
    </row>
    <row r="51" spans="1:5" ht="23.25" x14ac:dyDescent="0.25">
      <c r="A51" s="222"/>
      <c r="B51" s="220"/>
      <c r="C51" s="81"/>
      <c r="D51" s="81"/>
      <c r="E51" s="81"/>
    </row>
    <row r="52" spans="1:5" ht="23.25" x14ac:dyDescent="0.25">
      <c r="A52" s="222"/>
      <c r="B52" s="220"/>
      <c r="C52" s="81"/>
      <c r="D52" s="81"/>
      <c r="E52" s="81"/>
    </row>
    <row r="53" spans="1:5" ht="69.75" x14ac:dyDescent="0.25">
      <c r="A53" s="222"/>
      <c r="B53" s="220"/>
      <c r="C53" s="81">
        <v>4</v>
      </c>
      <c r="D53" s="147" t="s">
        <v>189</v>
      </c>
      <c r="E53" s="147" t="s">
        <v>188</v>
      </c>
    </row>
    <row r="54" spans="1:5" ht="23.25" x14ac:dyDescent="0.25">
      <c r="A54" s="222"/>
      <c r="B54" s="220"/>
      <c r="C54" s="81"/>
      <c r="D54" s="81"/>
      <c r="E54" s="81"/>
    </row>
    <row r="55" spans="1:5" ht="23.25" x14ac:dyDescent="0.25">
      <c r="A55" s="222"/>
      <c r="B55" s="220"/>
      <c r="C55" s="81"/>
      <c r="D55" s="81"/>
      <c r="E55" s="81"/>
    </row>
    <row r="56" spans="1:5" ht="23.25" x14ac:dyDescent="0.25">
      <c r="A56" s="222"/>
      <c r="B56" s="220"/>
      <c r="C56" s="81"/>
      <c r="D56" s="81"/>
      <c r="E56" s="81"/>
    </row>
    <row r="57" spans="1:5" ht="23.25" x14ac:dyDescent="0.25">
      <c r="A57" s="222"/>
      <c r="B57" s="220"/>
      <c r="C57" s="81"/>
      <c r="D57" s="81"/>
      <c r="E57" s="81"/>
    </row>
  </sheetData>
  <sheetProtection algorithmName="SHA-512" hashValue="/5cY8X7ApZ9b4/l4ZGGFAHi5MsJPd1UuLq055ZfgbVGvb7lgIXnDUhZUHBBQRqMPzgNerJeIHSWEtjnQqxQSJQ==" saltValue="5lZaDg4VnyEjCjUBSk3xTw==" spinCount="100000" sheet="1" objects="1" scenarios="1" insertRows="0" deleteRows="0" selectLockedCells="1"/>
  <dataConsolidate/>
  <mergeCells count="13">
    <mergeCell ref="A38:A47"/>
    <mergeCell ref="B38:B47"/>
    <mergeCell ref="A48:A57"/>
    <mergeCell ref="B48:B57"/>
    <mergeCell ref="A2:E2"/>
    <mergeCell ref="A3:E3"/>
    <mergeCell ref="A6:E6"/>
    <mergeCell ref="A7:A16"/>
    <mergeCell ref="B7:B16"/>
    <mergeCell ref="A17:A26"/>
    <mergeCell ref="B17:B26"/>
    <mergeCell ref="A27:A37"/>
    <mergeCell ref="B27:B3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theme="8" tint="0.39997558519241921"/>
  </sheetPr>
  <dimension ref="A1:E37"/>
  <sheetViews>
    <sheetView windowProtection="1" topLeftCell="A10" zoomScale="80" zoomScaleNormal="80" zoomScaleSheetLayoutView="100" workbookViewId="0">
      <selection activeCell="D12" sqref="D12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233" t="s">
        <v>10</v>
      </c>
      <c r="B2" s="234"/>
      <c r="C2" s="234"/>
      <c r="D2" s="234"/>
      <c r="E2" s="235"/>
    </row>
    <row r="3" spans="1:5" ht="21.75" thickBot="1" x14ac:dyDescent="0.4">
      <c r="A3" s="236" t="s">
        <v>11</v>
      </c>
      <c r="B3" s="237"/>
      <c r="C3" s="237"/>
      <c r="D3" s="237"/>
      <c r="E3" s="238"/>
    </row>
    <row r="4" spans="1:5" x14ac:dyDescent="0.35">
      <c r="B4" s="1"/>
    </row>
    <row r="5" spans="1:5" ht="122.25" x14ac:dyDescent="0.35">
      <c r="A5" s="71" t="s">
        <v>62</v>
      </c>
      <c r="B5" s="71" t="s">
        <v>63</v>
      </c>
      <c r="C5" s="71" t="s">
        <v>64</v>
      </c>
      <c r="D5" s="71" t="s">
        <v>65</v>
      </c>
      <c r="E5" s="71" t="s">
        <v>66</v>
      </c>
    </row>
    <row r="6" spans="1:5" x14ac:dyDescent="0.35">
      <c r="B6" s="1"/>
    </row>
    <row r="7" spans="1:5" ht="23.25" x14ac:dyDescent="0.35">
      <c r="A7" s="222" t="s">
        <v>1</v>
      </c>
      <c r="B7" s="220">
        <v>0</v>
      </c>
      <c r="C7" s="81"/>
      <c r="D7" s="81"/>
      <c r="E7" s="81"/>
    </row>
    <row r="8" spans="1:5" ht="23.25" x14ac:dyDescent="0.35">
      <c r="A8" s="222"/>
      <c r="B8" s="220"/>
      <c r="C8" s="81"/>
      <c r="D8" s="81"/>
      <c r="E8" s="81"/>
    </row>
    <row r="9" spans="1:5" ht="23.25" x14ac:dyDescent="0.35">
      <c r="A9" s="222"/>
      <c r="B9" s="220"/>
      <c r="C9" s="15"/>
      <c r="D9" s="16"/>
      <c r="E9" s="15"/>
    </row>
    <row r="10" spans="1:5" ht="23.25" x14ac:dyDescent="0.35">
      <c r="A10" s="222"/>
      <c r="B10" s="220"/>
      <c r="C10" s="15"/>
      <c r="D10" s="16"/>
      <c r="E10" s="15"/>
    </row>
    <row r="11" spans="1:5" ht="23.25" x14ac:dyDescent="0.35">
      <c r="A11" s="222"/>
      <c r="B11" s="220"/>
      <c r="C11" s="15"/>
      <c r="D11" s="16"/>
      <c r="E11" s="15"/>
    </row>
    <row r="12" spans="1:5" ht="23.25" x14ac:dyDescent="0.35">
      <c r="A12" s="222"/>
      <c r="B12" s="220"/>
      <c r="C12" s="15"/>
      <c r="D12" s="16"/>
      <c r="E12" s="15"/>
    </row>
    <row r="13" spans="1:5" ht="23.25" x14ac:dyDescent="0.35">
      <c r="A13" s="222"/>
      <c r="B13" s="220"/>
      <c r="C13" s="15"/>
      <c r="D13" s="16"/>
      <c r="E13" s="15"/>
    </row>
    <row r="14" spans="1:5" ht="23.25" x14ac:dyDescent="0.35">
      <c r="A14" s="222"/>
      <c r="B14" s="220"/>
      <c r="C14" s="81"/>
      <c r="D14" s="16"/>
      <c r="E14" s="16"/>
    </row>
    <row r="15" spans="1:5" ht="23.25" x14ac:dyDescent="0.35">
      <c r="A15" s="222"/>
      <c r="B15" s="220"/>
      <c r="C15" s="81"/>
      <c r="D15" s="16"/>
      <c r="E15" s="16"/>
    </row>
    <row r="16" spans="1:5" ht="23.25" x14ac:dyDescent="0.35">
      <c r="A16" s="222"/>
      <c r="B16" s="220"/>
      <c r="C16" s="81"/>
      <c r="D16" s="16"/>
      <c r="E16" s="16"/>
    </row>
    <row r="17" spans="1:5" ht="23.25" x14ac:dyDescent="0.35">
      <c r="A17" s="222" t="s">
        <v>2</v>
      </c>
      <c r="B17" s="220">
        <v>0</v>
      </c>
      <c r="C17" s="81"/>
      <c r="D17" s="16"/>
      <c r="E17" s="81"/>
    </row>
    <row r="18" spans="1:5" ht="23.25" x14ac:dyDescent="0.35">
      <c r="A18" s="222"/>
      <c r="B18" s="220"/>
      <c r="C18" s="81"/>
      <c r="D18" s="16"/>
      <c r="E18" s="81"/>
    </row>
    <row r="19" spans="1:5" ht="23.25" x14ac:dyDescent="0.35">
      <c r="A19" s="222"/>
      <c r="B19" s="220"/>
      <c r="C19" s="81"/>
      <c r="D19" s="16"/>
      <c r="E19" s="81"/>
    </row>
    <row r="20" spans="1:5" ht="23.25" x14ac:dyDescent="0.35">
      <c r="A20" s="222"/>
      <c r="B20" s="220"/>
      <c r="C20" s="81"/>
      <c r="D20" s="16"/>
      <c r="E20" s="81"/>
    </row>
    <row r="21" spans="1:5" ht="23.25" x14ac:dyDescent="0.35">
      <c r="A21" s="222"/>
      <c r="B21" s="220"/>
      <c r="C21" s="81"/>
      <c r="D21" s="16"/>
      <c r="E21" s="81"/>
    </row>
    <row r="22" spans="1:5" ht="23.25" x14ac:dyDescent="0.35">
      <c r="A22" s="222"/>
      <c r="B22" s="220"/>
      <c r="C22" s="81"/>
      <c r="D22" s="16"/>
      <c r="E22" s="81"/>
    </row>
    <row r="23" spans="1:5" ht="23.25" x14ac:dyDescent="0.35">
      <c r="A23" s="222"/>
      <c r="B23" s="220"/>
      <c r="C23" s="81"/>
      <c r="D23" s="16"/>
      <c r="E23" s="81"/>
    </row>
    <row r="24" spans="1:5" ht="23.25" x14ac:dyDescent="0.35">
      <c r="A24" s="222"/>
      <c r="B24" s="220"/>
      <c r="C24" s="81"/>
      <c r="D24" s="16"/>
      <c r="E24" s="81"/>
    </row>
    <row r="25" spans="1:5" ht="23.25" x14ac:dyDescent="0.35">
      <c r="A25" s="222"/>
      <c r="B25" s="220"/>
      <c r="C25" s="81"/>
      <c r="D25" s="16"/>
      <c r="E25" s="81"/>
    </row>
    <row r="26" spans="1:5" ht="23.25" x14ac:dyDescent="0.35">
      <c r="A26" s="222"/>
      <c r="B26" s="220"/>
      <c r="C26" s="81"/>
      <c r="D26" s="16"/>
      <c r="E26" s="81"/>
    </row>
    <row r="27" spans="1:5" ht="23.25" x14ac:dyDescent="0.35">
      <c r="A27" s="222"/>
      <c r="B27" s="220"/>
      <c r="C27" s="81"/>
      <c r="D27" s="16"/>
      <c r="E27" s="16"/>
    </row>
    <row r="28" spans="1:5" ht="23.25" x14ac:dyDescent="0.35">
      <c r="A28" s="222" t="s">
        <v>4</v>
      </c>
      <c r="B28" s="220">
        <v>0</v>
      </c>
      <c r="C28" s="81"/>
      <c r="D28" s="16"/>
      <c r="E28" s="16"/>
    </row>
    <row r="29" spans="1:5" ht="23.25" x14ac:dyDescent="0.35">
      <c r="A29" s="222"/>
      <c r="B29" s="220"/>
      <c r="C29" s="81"/>
      <c r="D29" s="16"/>
      <c r="E29" s="16"/>
    </row>
    <row r="30" spans="1:5" ht="23.25" x14ac:dyDescent="0.35">
      <c r="A30" s="222"/>
      <c r="B30" s="220"/>
      <c r="C30" s="81"/>
      <c r="D30" s="16"/>
      <c r="E30" s="16"/>
    </row>
    <row r="31" spans="1:5" ht="23.25" x14ac:dyDescent="0.35">
      <c r="A31" s="222"/>
      <c r="B31" s="220"/>
      <c r="C31" s="81"/>
      <c r="D31" s="16"/>
      <c r="E31" s="16"/>
    </row>
    <row r="32" spans="1:5" ht="23.25" x14ac:dyDescent="0.35">
      <c r="A32" s="222"/>
      <c r="B32" s="220"/>
      <c r="C32" s="81"/>
      <c r="D32" s="16"/>
      <c r="E32" s="16"/>
    </row>
    <row r="33" spans="1:5" ht="23.25" x14ac:dyDescent="0.35">
      <c r="A33" s="222"/>
      <c r="B33" s="220"/>
      <c r="C33" s="81"/>
      <c r="D33" s="16"/>
      <c r="E33" s="16"/>
    </row>
    <row r="34" spans="1:5" ht="23.25" x14ac:dyDescent="0.35">
      <c r="A34" s="222"/>
      <c r="B34" s="220"/>
      <c r="C34" s="81"/>
      <c r="D34" s="16"/>
      <c r="E34" s="16"/>
    </row>
    <row r="35" spans="1:5" ht="23.25" x14ac:dyDescent="0.35">
      <c r="A35" s="222"/>
      <c r="B35" s="220"/>
      <c r="C35" s="81"/>
      <c r="D35" s="16"/>
      <c r="E35" s="16"/>
    </row>
    <row r="36" spans="1:5" ht="23.25" x14ac:dyDescent="0.35">
      <c r="A36" s="222"/>
      <c r="B36" s="220"/>
      <c r="C36" s="81"/>
      <c r="D36" s="16"/>
      <c r="E36" s="16"/>
    </row>
    <row r="37" spans="1:5" ht="23.25" x14ac:dyDescent="0.35">
      <c r="A37" s="222"/>
      <c r="B37" s="220"/>
      <c r="C37" s="81"/>
      <c r="D37" s="16"/>
      <c r="E37" s="16"/>
    </row>
  </sheetData>
  <sheetProtection algorithmName="SHA-512" hashValue="97II9e05n9VWz4pfueoETMSFEJwgsAJJZFlryixEgA3hhEZx4DUyRSkb5LmGRlokdsx5CLFEgCcF1AXnkWxzhQ==" saltValue="FWSR7FhXd+y/1qxSesW+oA==" spinCount="100000" sheet="1" objects="1" scenarios="1" formatRows="0" insertRows="0" deleteRows="0" selectLockedCells="1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theme="9" tint="0.39997558519241921"/>
  </sheetPr>
  <dimension ref="A1:D41"/>
  <sheetViews>
    <sheetView windowProtection="1" zoomScale="80" zoomScaleNormal="80" zoomScaleSheetLayoutView="100" workbookViewId="0">
      <selection activeCell="A8" sqref="A8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14"/>
      <c r="B1" s="70"/>
      <c r="C1" s="14"/>
      <c r="D1" s="14"/>
    </row>
    <row r="2" spans="1:4" ht="30" x14ac:dyDescent="0.35">
      <c r="A2" s="203" t="s">
        <v>29</v>
      </c>
      <c r="B2" s="204"/>
      <c r="C2" s="204"/>
      <c r="D2" s="205"/>
    </row>
    <row r="3" spans="1:4" ht="24" thickBot="1" x14ac:dyDescent="0.4">
      <c r="A3" s="206" t="s">
        <v>30</v>
      </c>
      <c r="B3" s="207"/>
      <c r="C3" s="207"/>
      <c r="D3" s="208"/>
    </row>
    <row r="4" spans="1:4" x14ac:dyDescent="0.35">
      <c r="A4" s="14"/>
      <c r="B4" s="14"/>
      <c r="C4" s="14"/>
      <c r="D4" s="14"/>
    </row>
    <row r="5" spans="1:4" ht="51" customHeight="1" x14ac:dyDescent="0.35">
      <c r="A5" s="239" t="s">
        <v>57</v>
      </c>
      <c r="B5" s="240"/>
      <c r="C5" s="240"/>
      <c r="D5" s="241"/>
    </row>
    <row r="6" spans="1:4" x14ac:dyDescent="0.35">
      <c r="A6" s="14"/>
      <c r="B6" s="14"/>
      <c r="C6" s="14"/>
      <c r="D6" s="14"/>
    </row>
    <row r="7" spans="1:4" ht="26.25" x14ac:dyDescent="0.35">
      <c r="A7" s="71" t="s">
        <v>58</v>
      </c>
      <c r="B7" s="71" t="s">
        <v>59</v>
      </c>
      <c r="C7" s="71" t="s">
        <v>60</v>
      </c>
      <c r="D7" s="71" t="s">
        <v>61</v>
      </c>
    </row>
    <row r="8" spans="1:4" ht="26.25" x14ac:dyDescent="0.35">
      <c r="A8" s="72"/>
      <c r="B8" s="73"/>
      <c r="C8" s="74"/>
      <c r="D8" s="74"/>
    </row>
    <row r="9" spans="1:4" ht="26.25" x14ac:dyDescent="0.35">
      <c r="A9" s="75"/>
      <c r="B9" s="74"/>
      <c r="C9" s="74"/>
      <c r="D9" s="74"/>
    </row>
    <row r="10" spans="1:4" ht="26.25" x14ac:dyDescent="0.35">
      <c r="A10" s="75"/>
      <c r="B10" s="74"/>
      <c r="C10" s="74"/>
      <c r="D10" s="74"/>
    </row>
    <row r="11" spans="1:4" ht="26.25" x14ac:dyDescent="0.35">
      <c r="A11" s="75"/>
      <c r="B11" s="74"/>
      <c r="C11" s="74"/>
      <c r="D11" s="74"/>
    </row>
    <row r="12" spans="1:4" ht="26.25" x14ac:dyDescent="0.35">
      <c r="A12" s="75"/>
      <c r="B12" s="74"/>
      <c r="C12" s="74"/>
      <c r="D12" s="74"/>
    </row>
    <row r="13" spans="1:4" ht="26.25" x14ac:dyDescent="0.35">
      <c r="A13" s="75"/>
      <c r="B13" s="74"/>
      <c r="C13" s="74"/>
      <c r="D13" s="74"/>
    </row>
    <row r="14" spans="1:4" ht="26.25" x14ac:dyDescent="0.35">
      <c r="A14" s="75"/>
      <c r="B14" s="74"/>
      <c r="C14" s="74"/>
      <c r="D14" s="74"/>
    </row>
    <row r="15" spans="1:4" ht="26.25" x14ac:dyDescent="0.35">
      <c r="A15" s="75"/>
      <c r="B15" s="74"/>
      <c r="C15" s="74"/>
      <c r="D15" s="74"/>
    </row>
    <row r="16" spans="1:4" ht="26.25" x14ac:dyDescent="0.35">
      <c r="A16" s="75"/>
      <c r="B16" s="74"/>
      <c r="C16" s="74"/>
      <c r="D16" s="74"/>
    </row>
    <row r="17" spans="1:4" ht="26.25" x14ac:dyDescent="0.35">
      <c r="A17" s="75"/>
      <c r="B17" s="74"/>
      <c r="C17" s="74"/>
      <c r="D17" s="74"/>
    </row>
    <row r="18" spans="1:4" ht="26.25" x14ac:dyDescent="0.35">
      <c r="A18" s="75"/>
      <c r="B18" s="74"/>
      <c r="C18" s="74"/>
      <c r="D18" s="74"/>
    </row>
    <row r="19" spans="1:4" ht="26.25" x14ac:dyDescent="0.35">
      <c r="A19" s="75"/>
      <c r="B19" s="74"/>
      <c r="C19" s="74"/>
      <c r="D19" s="74"/>
    </row>
    <row r="20" spans="1:4" ht="26.25" x14ac:dyDescent="0.35">
      <c r="A20" s="75"/>
      <c r="B20" s="74"/>
      <c r="C20" s="74"/>
      <c r="D20" s="74"/>
    </row>
    <row r="21" spans="1:4" ht="26.25" x14ac:dyDescent="0.35">
      <c r="A21" s="75"/>
      <c r="B21" s="74"/>
      <c r="C21" s="74"/>
      <c r="D21" s="74"/>
    </row>
    <row r="22" spans="1:4" ht="26.25" x14ac:dyDescent="0.35">
      <c r="A22" s="75"/>
      <c r="B22" s="74"/>
      <c r="C22" s="74"/>
      <c r="D22" s="74"/>
    </row>
    <row r="23" spans="1:4" ht="26.25" x14ac:dyDescent="0.35">
      <c r="A23" s="75"/>
      <c r="B23" s="74"/>
      <c r="C23" s="74"/>
      <c r="D23" s="74"/>
    </row>
    <row r="24" spans="1:4" ht="26.25" x14ac:dyDescent="0.35">
      <c r="A24" s="75"/>
      <c r="B24" s="74"/>
      <c r="C24" s="74"/>
      <c r="D24" s="74"/>
    </row>
    <row r="25" spans="1:4" ht="26.25" x14ac:dyDescent="0.35">
      <c r="A25" s="76"/>
      <c r="B25" s="76"/>
      <c r="C25" s="76"/>
      <c r="D25" s="76"/>
    </row>
    <row r="26" spans="1:4" ht="26.25" x14ac:dyDescent="0.35">
      <c r="A26" s="76"/>
      <c r="B26" s="76"/>
      <c r="C26" s="76"/>
      <c r="D26" s="76"/>
    </row>
    <row r="27" spans="1:4" ht="26.25" x14ac:dyDescent="0.35">
      <c r="A27" s="76"/>
      <c r="B27" s="76"/>
      <c r="C27" s="76"/>
      <c r="D27" s="76"/>
    </row>
    <row r="28" spans="1:4" ht="26.25" x14ac:dyDescent="0.35">
      <c r="A28" s="76"/>
      <c r="B28" s="76"/>
      <c r="C28" s="76"/>
      <c r="D28" s="76"/>
    </row>
    <row r="29" spans="1:4" ht="26.25" x14ac:dyDescent="0.35">
      <c r="A29" s="76"/>
      <c r="B29" s="76"/>
      <c r="C29" s="76"/>
      <c r="D29" s="76"/>
    </row>
    <row r="30" spans="1:4" ht="26.25" x14ac:dyDescent="0.35">
      <c r="A30" s="76"/>
      <c r="B30" s="76"/>
      <c r="C30" s="76"/>
      <c r="D30" s="76"/>
    </row>
    <row r="31" spans="1:4" ht="26.25" x14ac:dyDescent="0.35">
      <c r="A31" s="76"/>
      <c r="B31" s="76"/>
      <c r="C31" s="76"/>
      <c r="D31" s="76"/>
    </row>
    <row r="32" spans="1:4" ht="26.25" x14ac:dyDescent="0.35">
      <c r="A32" s="76"/>
      <c r="B32" s="76"/>
      <c r="C32" s="76"/>
      <c r="D32" s="76"/>
    </row>
    <row r="33" spans="1:4" ht="26.25" x14ac:dyDescent="0.35">
      <c r="A33" s="76"/>
      <c r="B33" s="76"/>
      <c r="C33" s="76"/>
      <c r="D33" s="76"/>
    </row>
    <row r="34" spans="1:4" ht="26.25" x14ac:dyDescent="0.35">
      <c r="A34" s="76"/>
      <c r="B34" s="76"/>
      <c r="C34" s="76"/>
      <c r="D34" s="76"/>
    </row>
    <row r="35" spans="1:4" ht="26.25" x14ac:dyDescent="0.35">
      <c r="A35" s="76"/>
      <c r="B35" s="76"/>
      <c r="C35" s="76"/>
      <c r="D35" s="76"/>
    </row>
    <row r="36" spans="1:4" ht="26.25" x14ac:dyDescent="0.35">
      <c r="A36" s="76"/>
      <c r="B36" s="76"/>
      <c r="C36" s="76"/>
      <c r="D36" s="76"/>
    </row>
    <row r="37" spans="1:4" x14ac:dyDescent="0.35">
      <c r="A37" s="77"/>
      <c r="B37" s="28"/>
      <c r="C37" s="77"/>
      <c r="D37" s="77"/>
    </row>
    <row r="38" spans="1:4" x14ac:dyDescent="0.35">
      <c r="A38" s="77"/>
      <c r="B38" s="28"/>
      <c r="C38" s="77"/>
      <c r="D38" s="77"/>
    </row>
    <row r="39" spans="1:4" x14ac:dyDescent="0.35">
      <c r="A39" s="77"/>
      <c r="B39" s="28"/>
      <c r="C39" s="77"/>
      <c r="D39" s="77"/>
    </row>
    <row r="40" spans="1:4" x14ac:dyDescent="0.35">
      <c r="A40" s="77"/>
      <c r="B40" s="28"/>
      <c r="C40" s="77"/>
      <c r="D40" s="77"/>
    </row>
    <row r="41" spans="1:4" x14ac:dyDescent="0.35">
      <c r="A41" s="77"/>
      <c r="B41" s="28"/>
      <c r="C41" s="77"/>
      <c r="D41" s="77"/>
    </row>
  </sheetData>
  <sheetProtection algorithmName="SHA-512" hashValue="Prp0bBok2+UmwPdjAwY26DmGWyq9U6sKu66ChioliTlp1h6LDnnSyKE5aL5HkDyFo5TxCKPqk0pmdys7gAncUQ==" saltValue="24+vyVpXh/m3fgxuAbp+rg==" spinCount="100000" sheet="1" objects="1" scenarios="1" formatRows="0" insertRows="0" deleteRows="0" selectLockedCells="1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2023-03-28T13:02:45Z</cp:lastPrinted>
  <dcterms:created xsi:type="dcterms:W3CDTF">2019-01-09T16:16:45Z</dcterms:created>
  <dcterms:modified xsi:type="dcterms:W3CDTF">2023-08-31T21:57:36Z</dcterms:modified>
</cp:coreProperties>
</file>